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1" activeTab="3"/>
  </bookViews>
  <sheets>
    <sheet name="Pensiones por municipios y prov" sheetId="1" r:id="rId1"/>
    <sheet name="Pensiones y prestaciones" sheetId="3" r:id="rId2"/>
    <sheet name="Pensiones y prest. por prov." sheetId="4" r:id="rId3"/>
    <sheet name="Pensiones de mayor a menor" sheetId="2" r:id="rId4"/>
  </sheets>
  <calcPr calcId="124519"/>
</workbook>
</file>

<file path=xl/calcChain.xml><?xml version="1.0" encoding="utf-8"?>
<calcChain xmlns="http://schemas.openxmlformats.org/spreadsheetml/2006/main">
  <c r="A2" i="4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F65"/>
  <c r="E65"/>
  <c r="F82"/>
  <c r="E82"/>
  <c r="F76"/>
  <c r="E76"/>
  <c r="F106"/>
  <c r="E106"/>
  <c r="F123"/>
  <c r="E123"/>
  <c r="F104"/>
  <c r="E104"/>
  <c r="F129"/>
  <c r="E129"/>
  <c r="F120"/>
  <c r="E120"/>
  <c r="F128"/>
  <c r="E128"/>
  <c r="F112"/>
  <c r="E112"/>
  <c r="F79"/>
  <c r="E79"/>
  <c r="F138"/>
  <c r="E138"/>
  <c r="F81"/>
  <c r="E81"/>
  <c r="F69"/>
  <c r="E69"/>
  <c r="F53"/>
  <c r="E53"/>
  <c r="F142"/>
  <c r="E142"/>
  <c r="F141"/>
  <c r="E141"/>
  <c r="F125"/>
  <c r="E125"/>
  <c r="F118"/>
  <c r="E118"/>
  <c r="F66"/>
  <c r="E66"/>
  <c r="F57"/>
  <c r="E57"/>
  <c r="F154"/>
  <c r="E154"/>
  <c r="F4"/>
  <c r="E4"/>
  <c r="F93"/>
  <c r="E93"/>
  <c r="F94"/>
  <c r="E94"/>
  <c r="F88"/>
  <c r="E88"/>
  <c r="F162"/>
  <c r="E162"/>
  <c r="F161"/>
  <c r="E161"/>
  <c r="F67"/>
  <c r="E67"/>
  <c r="F62"/>
  <c r="E62"/>
  <c r="F116"/>
  <c r="E116"/>
  <c r="F41"/>
  <c r="E41"/>
  <c r="F39"/>
  <c r="E39"/>
  <c r="F174"/>
  <c r="E174"/>
  <c r="F132"/>
  <c r="E132"/>
  <c r="F43"/>
  <c r="E43"/>
  <c r="F103"/>
  <c r="E103"/>
  <c r="F16"/>
  <c r="E16"/>
  <c r="F89"/>
  <c r="E89"/>
  <c r="F37"/>
  <c r="E37"/>
  <c r="F46"/>
  <c r="E46"/>
  <c r="F35"/>
  <c r="E35"/>
  <c r="F21"/>
  <c r="E21"/>
  <c r="F139"/>
  <c r="E139"/>
  <c r="F95"/>
  <c r="E95"/>
  <c r="F130"/>
  <c r="E130"/>
  <c r="F117"/>
  <c r="E117"/>
  <c r="F100"/>
  <c r="E100"/>
  <c r="F71"/>
  <c r="E71"/>
  <c r="F40"/>
  <c r="E40"/>
  <c r="F91"/>
  <c r="E91"/>
  <c r="F64"/>
  <c r="E64"/>
  <c r="F178"/>
  <c r="E178"/>
  <c r="F59"/>
  <c r="E59"/>
  <c r="F108"/>
  <c r="E108"/>
  <c r="F90"/>
  <c r="E90"/>
  <c r="F55"/>
  <c r="E55"/>
  <c r="F105"/>
  <c r="E105"/>
  <c r="F11"/>
  <c r="E11"/>
  <c r="F60"/>
  <c r="E60"/>
  <c r="F34"/>
  <c r="E34"/>
  <c r="F153"/>
  <c r="E153"/>
  <c r="F86"/>
  <c r="E86"/>
  <c r="F169"/>
  <c r="E169"/>
  <c r="F135"/>
  <c r="E135"/>
  <c r="F99"/>
  <c r="E99"/>
  <c r="F68"/>
  <c r="E68"/>
  <c r="F175"/>
  <c r="E175"/>
  <c r="F3"/>
  <c r="E3"/>
  <c r="F84"/>
  <c r="E84"/>
  <c r="F51"/>
  <c r="E51"/>
  <c r="F98"/>
  <c r="E98"/>
  <c r="F78"/>
  <c r="E78"/>
  <c r="F179"/>
  <c r="E179"/>
  <c r="F61"/>
  <c r="E61"/>
  <c r="F121"/>
  <c r="E121"/>
  <c r="F74"/>
  <c r="E74"/>
  <c r="F36"/>
  <c r="E36"/>
  <c r="F146"/>
  <c r="E146"/>
  <c r="F114"/>
  <c r="E114"/>
  <c r="F156"/>
  <c r="E156"/>
  <c r="F124"/>
  <c r="E124"/>
  <c r="F20"/>
  <c r="E20"/>
  <c r="F2"/>
  <c r="E2"/>
  <c r="F85"/>
  <c r="E85"/>
  <c r="F10"/>
  <c r="E10"/>
  <c r="F27"/>
  <c r="E27"/>
  <c r="F18"/>
  <c r="E18"/>
  <c r="F176"/>
  <c r="E176"/>
  <c r="F166"/>
  <c r="E166"/>
  <c r="F160"/>
  <c r="E160"/>
  <c r="F165"/>
  <c r="E165"/>
  <c r="F159"/>
  <c r="E159"/>
  <c r="F168"/>
  <c r="E168"/>
  <c r="F29"/>
  <c r="E29"/>
  <c r="F15"/>
  <c r="E15"/>
  <c r="F131"/>
  <c r="E131"/>
  <c r="F152"/>
  <c r="E152"/>
  <c r="F157"/>
  <c r="E157"/>
  <c r="F136"/>
  <c r="E136"/>
  <c r="F150"/>
  <c r="E150"/>
  <c r="F72"/>
  <c r="E72"/>
  <c r="F26"/>
  <c r="E26"/>
  <c r="F23"/>
  <c r="E23"/>
  <c r="F137"/>
  <c r="E137"/>
  <c r="F97"/>
  <c r="E97"/>
  <c r="F22"/>
  <c r="E22"/>
  <c r="F7"/>
  <c r="E7"/>
  <c r="F6"/>
  <c r="E6"/>
  <c r="F182"/>
  <c r="E182"/>
  <c r="F33"/>
  <c r="E33"/>
  <c r="F143"/>
  <c r="E143"/>
  <c r="F126"/>
  <c r="E126"/>
  <c r="F31"/>
  <c r="E31"/>
  <c r="F177"/>
  <c r="E177"/>
  <c r="F110"/>
  <c r="E110"/>
  <c r="F5"/>
  <c r="E5"/>
  <c r="F151"/>
  <c r="E151"/>
  <c r="F52"/>
  <c r="E52"/>
  <c r="F13"/>
  <c r="E13"/>
  <c r="F56"/>
  <c r="E56"/>
  <c r="F147"/>
  <c r="E147"/>
  <c r="F25"/>
  <c r="E25"/>
  <c r="F148"/>
  <c r="E148"/>
  <c r="F38"/>
  <c r="E38"/>
  <c r="F17"/>
  <c r="E17"/>
  <c r="F49"/>
  <c r="E49"/>
  <c r="F158"/>
  <c r="E158"/>
  <c r="F42"/>
  <c r="E42"/>
  <c r="F70"/>
  <c r="E70"/>
  <c r="F140"/>
  <c r="E140"/>
  <c r="F107"/>
  <c r="E107"/>
  <c r="F133"/>
  <c r="E133"/>
  <c r="F32"/>
  <c r="E32"/>
  <c r="F145"/>
  <c r="E145"/>
  <c r="F50"/>
  <c r="E50"/>
  <c r="F80"/>
  <c r="E80"/>
  <c r="F149"/>
  <c r="E149"/>
  <c r="F92"/>
  <c r="E92"/>
  <c r="F12"/>
  <c r="E12"/>
  <c r="F48"/>
  <c r="E48"/>
  <c r="F171"/>
  <c r="E171"/>
  <c r="F87"/>
  <c r="E87"/>
  <c r="F63"/>
  <c r="E63"/>
  <c r="F77"/>
  <c r="E77"/>
  <c r="F30"/>
  <c r="E30"/>
  <c r="F73"/>
  <c r="E73"/>
  <c r="F164"/>
  <c r="E164"/>
  <c r="F163"/>
  <c r="E163"/>
  <c r="F75"/>
  <c r="E75"/>
  <c r="F19"/>
  <c r="E19"/>
  <c r="F8"/>
  <c r="E8"/>
  <c r="F115"/>
  <c r="E115"/>
  <c r="F14"/>
  <c r="E14"/>
  <c r="F134"/>
  <c r="E134"/>
  <c r="F44"/>
  <c r="E44"/>
  <c r="F127"/>
  <c r="E127"/>
  <c r="F172"/>
  <c r="E172"/>
  <c r="F102"/>
  <c r="E102"/>
  <c r="F24"/>
  <c r="E24"/>
  <c r="F144"/>
  <c r="E144"/>
  <c r="F167"/>
  <c r="E167"/>
  <c r="F113"/>
  <c r="E113"/>
  <c r="F155"/>
  <c r="E155"/>
  <c r="F170"/>
  <c r="E170"/>
  <c r="F54"/>
  <c r="E54"/>
  <c r="F180"/>
  <c r="E180"/>
  <c r="F45"/>
  <c r="E45"/>
  <c r="F28"/>
  <c r="E28"/>
  <c r="F111"/>
  <c r="E111"/>
  <c r="F101"/>
  <c r="E101"/>
  <c r="F96"/>
  <c r="E96"/>
  <c r="F47"/>
  <c r="E47"/>
  <c r="F109"/>
  <c r="E109"/>
  <c r="F181"/>
  <c r="E181"/>
  <c r="F9"/>
  <c r="E9"/>
  <c r="F173"/>
  <c r="E173"/>
  <c r="F58"/>
  <c r="E58"/>
  <c r="F122"/>
  <c r="E122"/>
  <c r="F83"/>
  <c r="E83"/>
  <c r="F119"/>
  <c r="E119"/>
  <c r="F3" i="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E114"/>
  <c r="E160"/>
  <c r="E66"/>
  <c r="E74"/>
  <c r="E75"/>
  <c r="E31"/>
  <c r="E7"/>
  <c r="E97"/>
  <c r="E124"/>
  <c r="E43"/>
  <c r="E63"/>
  <c r="E29"/>
  <c r="E87"/>
  <c r="E145"/>
  <c r="E57"/>
  <c r="E95"/>
  <c r="E32"/>
  <c r="E100"/>
  <c r="E140"/>
  <c r="E76"/>
  <c r="E79"/>
  <c r="E23"/>
  <c r="E60"/>
  <c r="E80"/>
  <c r="E96"/>
  <c r="E14"/>
  <c r="E88"/>
  <c r="E37"/>
  <c r="E69"/>
  <c r="E49"/>
  <c r="E72"/>
  <c r="E122"/>
  <c r="E141"/>
  <c r="E105"/>
  <c r="E143"/>
  <c r="E58"/>
  <c r="E150"/>
  <c r="E133"/>
  <c r="E54"/>
  <c r="E151"/>
  <c r="E147"/>
  <c r="E27"/>
  <c r="E15"/>
  <c r="E142"/>
  <c r="E10"/>
  <c r="E42"/>
  <c r="E56"/>
  <c r="E47"/>
  <c r="E112"/>
  <c r="E64"/>
  <c r="E168"/>
  <c r="E17"/>
  <c r="E126"/>
  <c r="E62"/>
  <c r="E162"/>
  <c r="E5"/>
  <c r="E129"/>
  <c r="E123"/>
  <c r="E108"/>
  <c r="E153"/>
  <c r="E39"/>
  <c r="E131"/>
  <c r="E182"/>
  <c r="E163"/>
  <c r="E154"/>
  <c r="E116"/>
  <c r="E169"/>
  <c r="E53"/>
  <c r="E134"/>
  <c r="E165"/>
  <c r="E81"/>
  <c r="E36"/>
  <c r="E106"/>
  <c r="E33"/>
  <c r="E180"/>
  <c r="E38"/>
  <c r="E110"/>
  <c r="E172"/>
  <c r="E46"/>
  <c r="E170"/>
  <c r="E181"/>
  <c r="E3"/>
  <c r="E113"/>
  <c r="E98"/>
  <c r="E120"/>
  <c r="E40"/>
  <c r="E157"/>
  <c r="E144"/>
  <c r="E127"/>
  <c r="E132"/>
  <c r="E44"/>
  <c r="E159"/>
  <c r="E158"/>
  <c r="E138"/>
  <c r="E11"/>
  <c r="E77"/>
  <c r="E111"/>
  <c r="E117"/>
  <c r="E135"/>
  <c r="E12"/>
  <c r="E24"/>
  <c r="E146"/>
  <c r="E177"/>
  <c r="E125"/>
  <c r="E51"/>
  <c r="E128"/>
  <c r="E9"/>
  <c r="E67"/>
  <c r="E13"/>
  <c r="E173"/>
  <c r="E20"/>
  <c r="E103"/>
  <c r="E30"/>
  <c r="E152"/>
  <c r="E179"/>
  <c r="E136"/>
  <c r="E164"/>
  <c r="E2"/>
  <c r="E175"/>
  <c r="E107"/>
  <c r="E4"/>
  <c r="E178"/>
  <c r="E101"/>
  <c r="E70"/>
  <c r="E26"/>
  <c r="E174"/>
  <c r="E176"/>
  <c r="E137"/>
  <c r="E86"/>
  <c r="E148"/>
  <c r="E50"/>
  <c r="E28"/>
  <c r="E118"/>
  <c r="E83"/>
  <c r="E78"/>
  <c r="E171"/>
  <c r="E139"/>
  <c r="E52"/>
  <c r="E166"/>
  <c r="E167"/>
  <c r="E71"/>
  <c r="E22"/>
  <c r="E48"/>
  <c r="E104"/>
  <c r="E61"/>
  <c r="E59"/>
  <c r="E45"/>
  <c r="E82"/>
  <c r="E65"/>
  <c r="E85"/>
  <c r="E121"/>
  <c r="E161"/>
  <c r="E19"/>
  <c r="E102"/>
  <c r="E84"/>
  <c r="E55"/>
  <c r="E90"/>
  <c r="E155"/>
  <c r="E34"/>
  <c r="E91"/>
  <c r="E92"/>
  <c r="E156"/>
  <c r="E35"/>
  <c r="E93"/>
  <c r="E21"/>
  <c r="E89"/>
  <c r="E119"/>
  <c r="E18"/>
  <c r="E41"/>
  <c r="E25"/>
  <c r="E6"/>
  <c r="E149"/>
  <c r="E115"/>
  <c r="E94"/>
  <c r="E68"/>
  <c r="E130"/>
  <c r="E109"/>
  <c r="E16"/>
  <c r="E8"/>
  <c r="E73"/>
  <c r="E99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4"/>
</calcChain>
</file>

<file path=xl/sharedStrings.xml><?xml version="1.0" encoding="utf-8"?>
<sst xmlns="http://schemas.openxmlformats.org/spreadsheetml/2006/main" count="569" uniqueCount="193">
  <si>
    <t>02004 Albatana</t>
  </si>
  <si>
    <t xml:space="preserve"> </t>
  </si>
  <si>
    <t>02013 Balsa de Ves</t>
  </si>
  <si>
    <t>02017 Bogarra</t>
  </si>
  <si>
    <t>02036 Golosalvo</t>
  </si>
  <si>
    <t>02047 Masegoso</t>
  </si>
  <si>
    <t>02049 Molinicos</t>
  </si>
  <si>
    <t>02066 Recueja, La</t>
  </si>
  <si>
    <t>02083 Villavaliente</t>
  </si>
  <si>
    <t>02086 Yeste</t>
  </si>
  <si>
    <t>13002 Agudo</t>
  </si>
  <si>
    <t>13003 Alamillo</t>
  </si>
  <si>
    <t>13025 Cabezarados</t>
  </si>
  <si>
    <t>13029 Cañada de Calatrava</t>
  </si>
  <si>
    <t>13041 Fontanarejo</t>
  </si>
  <si>
    <t>13043 Fuenllana</t>
  </si>
  <si>
    <t>13048 Hinojosas de Calatrava</t>
  </si>
  <si>
    <t>13055 Mestanza</t>
  </si>
  <si>
    <t>13059 Navalpino</t>
  </si>
  <si>
    <t>13069 Puebla del Príncipe</t>
  </si>
  <si>
    <t>13076 Santa Cruz de los Cáñamos</t>
  </si>
  <si>
    <t>13086 Valdemanco del Esteras</t>
  </si>
  <si>
    <t>16004 Albaladejo del Cuende</t>
  </si>
  <si>
    <t>16006 Albendea</t>
  </si>
  <si>
    <t>16019 Altarejos</t>
  </si>
  <si>
    <t>16036 Boniches</t>
  </si>
  <si>
    <t>16045 Canalejas del Arroyo</t>
  </si>
  <si>
    <t>16046 Cañada del Hoyo</t>
  </si>
  <si>
    <t>16049 Cañavate, El</t>
  </si>
  <si>
    <t>16050 Cañaveras</t>
  </si>
  <si>
    <t>16056 Cardenete</t>
  </si>
  <si>
    <t>16067 Castejón</t>
  </si>
  <si>
    <t>16072 Castillo de Garcimuñoz</t>
  </si>
  <si>
    <t>16082 Enguídanos</t>
  </si>
  <si>
    <t>16085 Frontera, La</t>
  </si>
  <si>
    <t>16097 Henarejos</t>
  </si>
  <si>
    <t>16101 Hito, El</t>
  </si>
  <si>
    <t>16107 Huélamo</t>
  </si>
  <si>
    <t>16135 Moya</t>
  </si>
  <si>
    <t>16139 Olivares de Júcar</t>
  </si>
  <si>
    <t>16141 Olmeda del Rey</t>
  </si>
  <si>
    <t>16150 Paracuellos</t>
  </si>
  <si>
    <t>16157 Pesquera, La</t>
  </si>
  <si>
    <t>16159 Pinarejo</t>
  </si>
  <si>
    <t>16172 Puebla de Almenara</t>
  </si>
  <si>
    <t>16174 Puebla del Salvador</t>
  </si>
  <si>
    <t>16177 Reíllo</t>
  </si>
  <si>
    <t>16194 Santa Cruz de Moya</t>
  </si>
  <si>
    <t>16195 Santa María del Campo Rus</t>
  </si>
  <si>
    <t>16206 Tinajas</t>
  </si>
  <si>
    <t>16211 Torrejoncillo del Rey</t>
  </si>
  <si>
    <t>16216 Tresjuncos</t>
  </si>
  <si>
    <t>16227 Valdemoro-Sierra</t>
  </si>
  <si>
    <t>16228 Valdeolivas</t>
  </si>
  <si>
    <t>16246 Villalba del Rey</t>
  </si>
  <si>
    <t>16258 Villar del Humo</t>
  </si>
  <si>
    <t>16273 Villaverde y Pasaconsol</t>
  </si>
  <si>
    <t>16274 Víllora</t>
  </si>
  <si>
    <t>19009 Alcocer</t>
  </si>
  <si>
    <t>19018 Alhóndiga</t>
  </si>
  <si>
    <t>19107 Driebes</t>
  </si>
  <si>
    <t>19174 Matillas</t>
  </si>
  <si>
    <t>19194 Moratilla de los Meleros</t>
  </si>
  <si>
    <t>19235 Riba de Saelices</t>
  </si>
  <si>
    <t>19239 Robledillo de Mohernando</t>
  </si>
  <si>
    <t>19265 Tartanedo</t>
  </si>
  <si>
    <t>19287 Tortuera</t>
  </si>
  <si>
    <t>19317 Villanueva de Alcorón</t>
  </si>
  <si>
    <t>19324 Villel de Mesa</t>
  </si>
  <si>
    <t>45009 Aldeanueva de Barbarroya</t>
  </si>
  <si>
    <t>45010 Aldeanueva de San Bartolomé</t>
  </si>
  <si>
    <t>45011 Almendral de la Cañada</t>
  </si>
  <si>
    <t>45022 Buenaventura</t>
  </si>
  <si>
    <t>45029 Caleruela</t>
  </si>
  <si>
    <t>45063 Espinoso del Rey</t>
  </si>
  <si>
    <t>45065 Estrella, La</t>
  </si>
  <si>
    <t>45068 Garciotum</t>
  </si>
  <si>
    <t>45092 Marjaliza</t>
  </si>
  <si>
    <t>45093 Marrupe</t>
  </si>
  <si>
    <t>45100 Mesegar de Tajo</t>
  </si>
  <si>
    <t>45103 Mohedas de la Jara</t>
  </si>
  <si>
    <t>45114 Navamorcuende</t>
  </si>
  <si>
    <t>45129 Paredes de Escalona</t>
  </si>
  <si>
    <t>45139 Puerto de San Vicente</t>
  </si>
  <si>
    <t>45144 Real de San Vicente, El</t>
  </si>
  <si>
    <t>45146 Retamoso de la Jara</t>
  </si>
  <si>
    <t>45148 Robledo del Mazo</t>
  </si>
  <si>
    <t>45151 San Martín de Montalbán</t>
  </si>
  <si>
    <t>45164 Sotillo de las Palomas</t>
  </si>
  <si>
    <t>45170 Torrecilla de la Jara</t>
  </si>
  <si>
    <t>45179 Valdeverdeja</t>
  </si>
  <si>
    <t>Fuente de ingreso</t>
  </si>
  <si>
    <t>Salario</t>
  </si>
  <si>
    <t>Pensiones</t>
  </si>
  <si>
    <t>Prestaciones por desempleo</t>
  </si>
  <si>
    <t>Otras prestaciones</t>
  </si>
  <si>
    <t>Otros ingresos</t>
  </si>
  <si>
    <t>02002 Alatoz</t>
  </si>
  <si>
    <t>02005 Alborea</t>
  </si>
  <si>
    <t>02006 Alcadozo</t>
  </si>
  <si>
    <t>02011 Ayna</t>
  </si>
  <si>
    <t>02020 Carcelén</t>
  </si>
  <si>
    <t>02023 Casas de Ves</t>
  </si>
  <si>
    <t>02028 Cotillas</t>
  </si>
  <si>
    <t>02031 Férez</t>
  </si>
  <si>
    <t>02041 Jorquera</t>
  </si>
  <si>
    <t>02042 Letur</t>
  </si>
  <si>
    <t>02044 Liétor</t>
  </si>
  <si>
    <t>02055 Nerpio</t>
  </si>
  <si>
    <t>02056 Ontur</t>
  </si>
  <si>
    <t>02058 Paterna del Madera</t>
  </si>
  <si>
    <t>02064 Pozo-Lorente</t>
  </si>
  <si>
    <t>02072 Socovos</t>
  </si>
  <si>
    <t>02084 Villaverde de Guadalimar</t>
  </si>
  <si>
    <t>13004 Albaladejo</t>
  </si>
  <si>
    <t>13011 Almadén</t>
  </si>
  <si>
    <t>13012 Almadenejos</t>
  </si>
  <si>
    <t>13014 Almedina</t>
  </si>
  <si>
    <t>13017 Anchuras</t>
  </si>
  <si>
    <t>13021 Arroba de los Montes</t>
  </si>
  <si>
    <t>13030 Caracuel de Calatrava</t>
  </si>
  <si>
    <t>13032 Carrizosa</t>
  </si>
  <si>
    <t>13038 Chillón</t>
  </si>
  <si>
    <t>13037 Cózar</t>
  </si>
  <si>
    <t>13040 Fernán Caballero</t>
  </si>
  <si>
    <t>13046 Guadalmez</t>
  </si>
  <si>
    <t>13060 Navas de Estena</t>
  </si>
  <si>
    <t>13067 Pozuelos de Calatrava, Los</t>
  </si>
  <si>
    <t>13073 Saceruela</t>
  </si>
  <si>
    <t>13080 Solana del Pino</t>
  </si>
  <si>
    <t>13081 Terrinches</t>
  </si>
  <si>
    <t>13084 Torre de Juan Abad</t>
  </si>
  <si>
    <t>13089 Villahermosa</t>
  </si>
  <si>
    <t>13090 Villamanrique</t>
  </si>
  <si>
    <t>13092 Villanueva de la Fuente</t>
  </si>
  <si>
    <t>16003 Alarcón</t>
  </si>
  <si>
    <t>16012 Alconchel de la Estrella</t>
  </si>
  <si>
    <t>16014 Aliaguilla</t>
  </si>
  <si>
    <t>16016 Almendros</t>
  </si>
  <si>
    <t>16026 Atalaya del Cañavate</t>
  </si>
  <si>
    <t>16043 Campillos-Paravientos</t>
  </si>
  <si>
    <t>16901 Campos del Paraíso</t>
  </si>
  <si>
    <t>16051 Cañaveruelas</t>
  </si>
  <si>
    <t>16058 Carrascosa de Haro</t>
  </si>
  <si>
    <t>16060 Casas de Benítez</t>
  </si>
  <si>
    <t>16073 Cervera del Llano</t>
  </si>
  <si>
    <t>16087 Fuentelespino de Haro</t>
  </si>
  <si>
    <t>16088 Fuentelespino de Moya</t>
  </si>
  <si>
    <t>16099 Hinojosa, La</t>
  </si>
  <si>
    <t>16100 Hinojosos, Los</t>
  </si>
  <si>
    <t>16103 Hontanaya</t>
  </si>
  <si>
    <t>16119 Leganiel</t>
  </si>
  <si>
    <t>16126 Mira</t>
  </si>
  <si>
    <t>16131 Monteagudo de las Salinas</t>
  </si>
  <si>
    <t>16142 Olmedilla de Alarcón</t>
  </si>
  <si>
    <t>16148 Palomares del Campo</t>
  </si>
  <si>
    <t>16166 Pozoamargo</t>
  </si>
  <si>
    <t>16209 Torralba</t>
  </si>
  <si>
    <t>16173 Valle de Altomira, El</t>
  </si>
  <si>
    <t>16255 Villar de la Encina</t>
  </si>
  <si>
    <t>16272 Villas de la Ventosa</t>
  </si>
  <si>
    <t>16277 Zafra de Záncara</t>
  </si>
  <si>
    <t>16280 Zarzuela</t>
  </si>
  <si>
    <t>19054 Budia</t>
  </si>
  <si>
    <t>19090 Cobeta</t>
  </si>
  <si>
    <t>19102 Cubillo de Uceda, El</t>
  </si>
  <si>
    <t>19108 Durón</t>
  </si>
  <si>
    <t>19222 Pobo de Dueñas, El</t>
  </si>
  <si>
    <t>19247 Salmerón</t>
  </si>
  <si>
    <t>19262 Tamajón</t>
  </si>
  <si>
    <t>19282 Torremocha del Campo</t>
  </si>
  <si>
    <t>45006 Alcaudete de la Jara</t>
  </si>
  <si>
    <t>45008 Aldea en Cabo</t>
  </si>
  <si>
    <t>45017 Azután</t>
  </si>
  <si>
    <t>45033 Campillo de la Jara, El</t>
  </si>
  <si>
    <t>45105 Montesclaros</t>
  </si>
  <si>
    <t>45110 Navalcán</t>
  </si>
  <si>
    <t>45113 Navalucillos, Los</t>
  </si>
  <si>
    <t>45120 Nuño Gómez</t>
  </si>
  <si>
    <t>45130 Parrillas</t>
  </si>
  <si>
    <t>45131 Pelahustán</t>
  </si>
  <si>
    <t>45149 Romeral, El</t>
  </si>
  <si>
    <t>45150 San Bartolomé de las Abiertas</t>
  </si>
  <si>
    <t>45152 San Martín de Pusa</t>
  </si>
  <si>
    <t>45155 Santa Ana de Pusa</t>
  </si>
  <si>
    <t>45162 Sevilleja de la Jara</t>
  </si>
  <si>
    <t>Municipios</t>
  </si>
  <si>
    <t>Salarios</t>
  </si>
  <si>
    <t>Pensiones o prestaciones</t>
  </si>
  <si>
    <t>Diferencia</t>
  </si>
  <si>
    <t>Relación</t>
  </si>
  <si>
    <t>Posición</t>
  </si>
  <si>
    <t>Municipio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</si>
</sst>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Arial"/>
      <family val="2"/>
    </font>
    <font>
      <sz val="9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/>
    </xf>
    <xf numFmtId="0" fontId="1" fillId="3" borderId="5" xfId="0" applyFont="1" applyFill="1" applyBorder="1"/>
    <xf numFmtId="0" fontId="3" fillId="3" borderId="5" xfId="0" applyFont="1" applyFill="1" applyBorder="1" applyAlignment="1">
      <alignment horizontal="left" wrapText="1"/>
    </xf>
    <xf numFmtId="164" fontId="4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/>
    <xf numFmtId="2" fontId="1" fillId="3" borderId="5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" fillId="3" borderId="5" xfId="0" applyNumberFormat="1" applyFont="1" applyFill="1" applyBorder="1"/>
    <xf numFmtId="0" fontId="2" fillId="3" borderId="5" xfId="0" applyFont="1" applyFill="1" applyBorder="1"/>
    <xf numFmtId="0" fontId="1" fillId="0" borderId="0" xfId="0" applyFont="1"/>
    <xf numFmtId="164" fontId="4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2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3" tint="-0.499984740745262"/>
      </font>
      <fill>
        <patternFill>
          <bgColor theme="0" tint="-4.9989318521683403E-2"/>
        </patternFill>
      </fill>
    </dxf>
    <dxf>
      <font>
        <b/>
        <i val="0"/>
        <color theme="3" tint="-0.499984740745262"/>
      </font>
      <fill>
        <patternFill>
          <bgColor theme="0" tint="-4.9989318521683403E-2"/>
        </patternFill>
      </fill>
    </dxf>
    <dxf>
      <font>
        <b/>
        <i val="0"/>
        <color theme="3" tint="-0.499984740745262"/>
      </font>
      <fill>
        <patternFill>
          <bgColor theme="0" tint="-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>
      <selection sqref="A1:XFD1048576"/>
    </sheetView>
  </sheetViews>
  <sheetFormatPr baseColWidth="10" defaultRowHeight="15"/>
  <sheetData>
    <row r="1" spans="1:7" ht="16.5" thickTop="1" thickBot="1">
      <c r="A1" s="2"/>
      <c r="B1" s="11" t="s">
        <v>91</v>
      </c>
      <c r="C1" s="11"/>
      <c r="D1" s="11"/>
      <c r="E1" s="11"/>
      <c r="F1" s="11"/>
    </row>
    <row r="2" spans="1:7" ht="40.5" thickTop="1" thickBot="1">
      <c r="A2" s="3" t="s">
        <v>1</v>
      </c>
      <c r="B2" s="4" t="s">
        <v>92</v>
      </c>
      <c r="C2" s="4" t="s">
        <v>93</v>
      </c>
      <c r="D2" s="4" t="s">
        <v>94</v>
      </c>
      <c r="E2" s="4" t="s">
        <v>95</v>
      </c>
      <c r="F2" s="4" t="s">
        <v>96</v>
      </c>
    </row>
    <row r="3" spans="1:7" ht="27.75" thickTop="1" thickBot="1">
      <c r="A3" s="4" t="s">
        <v>0</v>
      </c>
      <c r="B3" s="5">
        <v>37.700000000000003</v>
      </c>
      <c r="C3" s="5">
        <v>39</v>
      </c>
      <c r="D3" s="5">
        <v>2.9</v>
      </c>
      <c r="E3" s="5">
        <v>4.8</v>
      </c>
      <c r="F3" s="5">
        <v>15.6</v>
      </c>
      <c r="G3" s="1"/>
    </row>
    <row r="4" spans="1:7" ht="40.5" thickTop="1" thickBot="1">
      <c r="A4" s="4" t="s">
        <v>2</v>
      </c>
      <c r="B4" s="5">
        <v>36.9</v>
      </c>
      <c r="C4" s="5">
        <v>47.9</v>
      </c>
      <c r="D4" s="5">
        <v>1.4</v>
      </c>
      <c r="E4" s="5">
        <v>3.8</v>
      </c>
      <c r="F4" s="5">
        <v>10</v>
      </c>
      <c r="G4" s="1"/>
    </row>
    <row r="5" spans="1:7" ht="27.75" thickTop="1" thickBot="1">
      <c r="A5" s="4" t="s">
        <v>3</v>
      </c>
      <c r="B5" s="5">
        <v>32.299999999999997</v>
      </c>
      <c r="C5" s="5">
        <v>48.1</v>
      </c>
      <c r="D5" s="5">
        <v>3.6</v>
      </c>
      <c r="E5" s="5">
        <v>6.8</v>
      </c>
      <c r="F5" s="5">
        <v>6.4</v>
      </c>
      <c r="G5" s="1"/>
    </row>
    <row r="6" spans="1:7" ht="27.75" thickTop="1" thickBot="1">
      <c r="A6" s="4" t="s">
        <v>4</v>
      </c>
      <c r="B6" s="5">
        <v>30.9</v>
      </c>
      <c r="C6" s="5">
        <v>43</v>
      </c>
      <c r="D6" s="5">
        <v>4.4000000000000004</v>
      </c>
      <c r="E6" s="5">
        <v>5.9</v>
      </c>
      <c r="F6" s="5">
        <v>15.7</v>
      </c>
      <c r="G6" s="1"/>
    </row>
    <row r="7" spans="1:7" ht="27.75" thickTop="1" thickBot="1">
      <c r="A7" s="4" t="s">
        <v>5</v>
      </c>
      <c r="B7" s="5">
        <v>31.3</v>
      </c>
      <c r="C7" s="5">
        <v>41.7</v>
      </c>
      <c r="D7" s="5">
        <v>1.9</v>
      </c>
      <c r="E7" s="5">
        <v>4.0999999999999996</v>
      </c>
      <c r="F7" s="5">
        <v>21.1</v>
      </c>
      <c r="G7" s="1"/>
    </row>
    <row r="8" spans="1:7" ht="27.75" thickTop="1" thickBot="1">
      <c r="A8" s="4" t="s">
        <v>6</v>
      </c>
      <c r="B8" s="5">
        <v>38.9</v>
      </c>
      <c r="C8" s="5">
        <v>41.3</v>
      </c>
      <c r="D8" s="5">
        <v>4.2</v>
      </c>
      <c r="E8" s="5">
        <v>7.5</v>
      </c>
      <c r="F8" s="5">
        <v>8.1</v>
      </c>
      <c r="G8" s="1"/>
    </row>
    <row r="9" spans="1:7" ht="40.5" thickTop="1" thickBot="1">
      <c r="A9" s="4" t="s">
        <v>7</v>
      </c>
      <c r="B9" s="5">
        <v>35.6</v>
      </c>
      <c r="C9" s="5">
        <v>44.2</v>
      </c>
      <c r="D9" s="5">
        <v>3</v>
      </c>
      <c r="E9" s="5">
        <v>6.8</v>
      </c>
      <c r="F9" s="5">
        <v>10.4</v>
      </c>
      <c r="G9" s="1"/>
    </row>
    <row r="10" spans="1:7" ht="40.5" thickTop="1" thickBot="1">
      <c r="A10" s="4" t="s">
        <v>8</v>
      </c>
      <c r="B10" s="5">
        <v>33.200000000000003</v>
      </c>
      <c r="C10" s="5">
        <v>42.9</v>
      </c>
      <c r="D10" s="5">
        <v>3.5</v>
      </c>
      <c r="E10" s="5">
        <v>2</v>
      </c>
      <c r="F10" s="5">
        <v>18.5</v>
      </c>
      <c r="G10" s="1"/>
    </row>
    <row r="11" spans="1:7" ht="16.5" thickTop="1" thickBot="1">
      <c r="A11" s="4" t="s">
        <v>9</v>
      </c>
      <c r="B11" s="5">
        <v>38.799999999999997</v>
      </c>
      <c r="C11" s="5">
        <v>42.4</v>
      </c>
      <c r="D11" s="5">
        <v>5</v>
      </c>
      <c r="E11" s="5">
        <v>7.6</v>
      </c>
      <c r="F11" s="5">
        <v>6.3</v>
      </c>
      <c r="G11" s="1"/>
    </row>
    <row r="12" spans="1:7" ht="27.75" thickTop="1" thickBot="1">
      <c r="A12" s="4" t="s">
        <v>10</v>
      </c>
      <c r="B12" s="5">
        <v>35</v>
      </c>
      <c r="C12" s="5">
        <v>36.1</v>
      </c>
      <c r="D12" s="5">
        <v>4</v>
      </c>
      <c r="E12" s="5">
        <v>7.9</v>
      </c>
      <c r="F12" s="5">
        <v>17</v>
      </c>
    </row>
    <row r="13" spans="1:7" ht="27.75" thickTop="1" thickBot="1">
      <c r="A13" s="4" t="s">
        <v>11</v>
      </c>
      <c r="B13" s="5">
        <v>40.200000000000003</v>
      </c>
      <c r="C13" s="5">
        <v>42.2</v>
      </c>
      <c r="D13" s="5">
        <v>3.1</v>
      </c>
      <c r="E13" s="5">
        <v>7</v>
      </c>
      <c r="F13" s="5">
        <v>7.4</v>
      </c>
    </row>
    <row r="14" spans="1:7" ht="40.5" thickTop="1" thickBot="1">
      <c r="A14" s="4" t="s">
        <v>12</v>
      </c>
      <c r="B14" s="5">
        <v>34.9</v>
      </c>
      <c r="C14" s="5">
        <v>35.1</v>
      </c>
      <c r="D14" s="5">
        <v>5.3</v>
      </c>
      <c r="E14" s="5">
        <v>4.2</v>
      </c>
      <c r="F14" s="5">
        <v>20.5</v>
      </c>
    </row>
    <row r="15" spans="1:7" ht="40.5" thickTop="1" thickBot="1">
      <c r="A15" s="4" t="s">
        <v>13</v>
      </c>
      <c r="B15" s="5">
        <v>41.6</v>
      </c>
      <c r="C15" s="5">
        <v>43.1</v>
      </c>
      <c r="D15" s="5">
        <v>1.9</v>
      </c>
      <c r="E15" s="5">
        <v>4.5999999999999996</v>
      </c>
      <c r="F15" s="5">
        <v>8.6999999999999993</v>
      </c>
    </row>
    <row r="16" spans="1:7" ht="40.5" thickTop="1" thickBot="1">
      <c r="A16" s="4" t="s">
        <v>14</v>
      </c>
      <c r="B16" s="5">
        <v>37.5</v>
      </c>
      <c r="C16" s="5">
        <v>44.2</v>
      </c>
      <c r="D16" s="5">
        <v>4.5999999999999996</v>
      </c>
      <c r="E16" s="5">
        <v>4.5999999999999996</v>
      </c>
      <c r="F16" s="5">
        <v>9.1999999999999993</v>
      </c>
    </row>
    <row r="17" spans="1:6" ht="27.75" thickTop="1" thickBot="1">
      <c r="A17" s="4" t="s">
        <v>15</v>
      </c>
      <c r="B17" s="5">
        <v>31.8</v>
      </c>
      <c r="C17" s="5">
        <v>44.9</v>
      </c>
      <c r="D17" s="5">
        <v>1.6</v>
      </c>
      <c r="E17" s="5">
        <v>8.3000000000000007</v>
      </c>
      <c r="F17" s="5">
        <v>13.3</v>
      </c>
    </row>
    <row r="18" spans="1:6" ht="53.25" thickTop="1" thickBot="1">
      <c r="A18" s="4" t="s">
        <v>16</v>
      </c>
      <c r="B18" s="5">
        <v>36.799999999999997</v>
      </c>
      <c r="C18" s="5">
        <v>46.7</v>
      </c>
      <c r="D18" s="5">
        <v>3.7</v>
      </c>
      <c r="E18" s="5">
        <v>6.8</v>
      </c>
      <c r="F18" s="5">
        <v>6.1</v>
      </c>
    </row>
    <row r="19" spans="1:6" ht="27.75" thickTop="1" thickBot="1">
      <c r="A19" s="4" t="s">
        <v>17</v>
      </c>
      <c r="B19" s="5">
        <v>40.299999999999997</v>
      </c>
      <c r="C19" s="5">
        <v>42.1</v>
      </c>
      <c r="D19" s="5">
        <v>4.4000000000000004</v>
      </c>
      <c r="E19" s="5">
        <v>5</v>
      </c>
      <c r="F19" s="5">
        <v>8.1</v>
      </c>
    </row>
    <row r="20" spans="1:6" ht="27.75" thickTop="1" thickBot="1">
      <c r="A20" s="4" t="s">
        <v>18</v>
      </c>
      <c r="B20" s="5">
        <v>34.6</v>
      </c>
      <c r="C20" s="5">
        <v>41.7</v>
      </c>
      <c r="D20" s="5">
        <v>2.4</v>
      </c>
      <c r="E20" s="5">
        <v>5.8</v>
      </c>
      <c r="F20" s="5">
        <v>15.6</v>
      </c>
    </row>
    <row r="21" spans="1:6" ht="40.5" thickTop="1" thickBot="1">
      <c r="A21" s="4" t="s">
        <v>19</v>
      </c>
      <c r="B21" s="5">
        <v>38.1</v>
      </c>
      <c r="C21" s="5">
        <v>38.700000000000003</v>
      </c>
      <c r="D21" s="5">
        <v>4</v>
      </c>
      <c r="E21" s="5">
        <v>6.4</v>
      </c>
      <c r="F21" s="5">
        <v>12.9</v>
      </c>
    </row>
    <row r="22" spans="1:6" ht="53.25" thickTop="1" thickBot="1">
      <c r="A22" s="4" t="s">
        <v>20</v>
      </c>
      <c r="B22" s="5">
        <v>29.7</v>
      </c>
      <c r="C22" s="5">
        <v>43.4</v>
      </c>
      <c r="D22" s="5">
        <v>3.6</v>
      </c>
      <c r="E22" s="5">
        <v>7.7</v>
      </c>
      <c r="F22" s="5">
        <v>15.6</v>
      </c>
    </row>
    <row r="23" spans="1:6" ht="53.25" thickTop="1" thickBot="1">
      <c r="A23" s="4" t="s">
        <v>21</v>
      </c>
      <c r="B23" s="5">
        <v>24.2</v>
      </c>
      <c r="C23" s="5">
        <v>48.1</v>
      </c>
      <c r="D23" s="5">
        <v>3</v>
      </c>
      <c r="E23" s="5">
        <v>8</v>
      </c>
      <c r="F23" s="5">
        <v>14.2</v>
      </c>
    </row>
    <row r="24" spans="1:6" ht="40.5" thickTop="1" thickBot="1">
      <c r="A24" s="4" t="s">
        <v>22</v>
      </c>
      <c r="B24" s="5">
        <v>29.3</v>
      </c>
      <c r="C24" s="5">
        <v>44.1</v>
      </c>
      <c r="D24" s="5">
        <v>1.3</v>
      </c>
      <c r="E24" s="5">
        <v>6.6</v>
      </c>
      <c r="F24" s="5">
        <v>18.7</v>
      </c>
    </row>
    <row r="25" spans="1:6" ht="27.75" thickTop="1" thickBot="1">
      <c r="A25" s="4" t="s">
        <v>23</v>
      </c>
      <c r="B25" s="5">
        <v>30.6</v>
      </c>
      <c r="C25" s="5">
        <v>34.5</v>
      </c>
      <c r="D25" s="5">
        <v>2.8</v>
      </c>
      <c r="E25" s="5">
        <v>8.1999999999999993</v>
      </c>
      <c r="F25" s="5">
        <v>23.9</v>
      </c>
    </row>
    <row r="26" spans="1:6" ht="27.75" thickTop="1" thickBot="1">
      <c r="A26" s="4" t="s">
        <v>24</v>
      </c>
      <c r="B26" s="5">
        <v>27.9</v>
      </c>
      <c r="C26" s="5">
        <v>41.5</v>
      </c>
      <c r="D26" s="5">
        <v>1.2</v>
      </c>
      <c r="E26" s="5">
        <v>3.9</v>
      </c>
      <c r="F26" s="5">
        <v>25.5</v>
      </c>
    </row>
    <row r="27" spans="1:6" ht="27.75" thickTop="1" thickBot="1">
      <c r="A27" s="4" t="s">
        <v>25</v>
      </c>
      <c r="B27" s="5">
        <v>41.7</v>
      </c>
      <c r="C27" s="5">
        <v>42.4</v>
      </c>
      <c r="D27" s="5">
        <v>3.6</v>
      </c>
      <c r="E27" s="5">
        <v>4.0999999999999996</v>
      </c>
      <c r="F27" s="5">
        <v>8.1999999999999993</v>
      </c>
    </row>
    <row r="28" spans="1:6" ht="40.5" thickTop="1" thickBot="1">
      <c r="A28" s="4" t="s">
        <v>26</v>
      </c>
      <c r="B28" s="5">
        <v>24.8</v>
      </c>
      <c r="C28" s="5">
        <v>42.9</v>
      </c>
      <c r="D28" s="5">
        <v>1.6</v>
      </c>
      <c r="E28" s="5">
        <v>3.9</v>
      </c>
      <c r="F28" s="5">
        <v>26.7</v>
      </c>
    </row>
    <row r="29" spans="1:6" ht="40.5" thickTop="1" thickBot="1">
      <c r="A29" s="4" t="s">
        <v>27</v>
      </c>
      <c r="B29" s="5">
        <v>40</v>
      </c>
      <c r="C29" s="5">
        <v>45.1</v>
      </c>
      <c r="D29" s="5">
        <v>1.5</v>
      </c>
      <c r="E29" s="5">
        <v>5.8</v>
      </c>
      <c r="F29" s="5">
        <v>7.5</v>
      </c>
    </row>
    <row r="30" spans="1:6" ht="40.5" thickTop="1" thickBot="1">
      <c r="A30" s="4" t="s">
        <v>28</v>
      </c>
      <c r="B30" s="5">
        <v>35.4</v>
      </c>
      <c r="C30" s="5">
        <v>42</v>
      </c>
      <c r="D30" s="5">
        <v>1.1000000000000001</v>
      </c>
      <c r="E30" s="5">
        <v>3.9</v>
      </c>
      <c r="F30" s="5">
        <v>17.5</v>
      </c>
    </row>
    <row r="31" spans="1:6" ht="27.75" thickTop="1" thickBot="1">
      <c r="A31" s="4" t="s">
        <v>29</v>
      </c>
      <c r="B31" s="5">
        <v>26.6</v>
      </c>
      <c r="C31" s="5">
        <v>46.3</v>
      </c>
      <c r="D31" s="5">
        <v>1.2</v>
      </c>
      <c r="E31" s="5">
        <v>5.3</v>
      </c>
      <c r="F31" s="5">
        <v>20.7</v>
      </c>
    </row>
    <row r="32" spans="1:6" ht="27.75" thickTop="1" thickBot="1">
      <c r="A32" s="4" t="s">
        <v>30</v>
      </c>
      <c r="B32" s="5">
        <v>39.299999999999997</v>
      </c>
      <c r="C32" s="5">
        <v>43.4</v>
      </c>
      <c r="D32" s="5">
        <v>2.5</v>
      </c>
      <c r="E32" s="5">
        <v>6.3</v>
      </c>
      <c r="F32" s="5">
        <v>8.6</v>
      </c>
    </row>
    <row r="33" spans="1:6" ht="27.75" thickTop="1" thickBot="1">
      <c r="A33" s="4" t="s">
        <v>31</v>
      </c>
      <c r="B33" s="5">
        <v>31.2</v>
      </c>
      <c r="C33" s="5">
        <v>46</v>
      </c>
      <c r="D33" s="5">
        <v>2.4</v>
      </c>
      <c r="E33" s="5">
        <v>2.6</v>
      </c>
      <c r="F33" s="5">
        <v>17.8</v>
      </c>
    </row>
    <row r="34" spans="1:6" ht="53.25" thickTop="1" thickBot="1">
      <c r="A34" s="4" t="s">
        <v>32</v>
      </c>
      <c r="B34" s="5">
        <v>33.5</v>
      </c>
      <c r="C34" s="5">
        <v>38.200000000000003</v>
      </c>
      <c r="D34" s="5">
        <v>1.4</v>
      </c>
      <c r="E34" s="5">
        <v>2.2000000000000002</v>
      </c>
      <c r="F34" s="5">
        <v>24.7</v>
      </c>
    </row>
    <row r="35" spans="1:6" ht="40.5" thickTop="1" thickBot="1">
      <c r="A35" s="4" t="s">
        <v>33</v>
      </c>
      <c r="B35" s="5">
        <v>29.5</v>
      </c>
      <c r="C35" s="5">
        <v>46.4</v>
      </c>
      <c r="D35" s="5">
        <v>5.0999999999999996</v>
      </c>
      <c r="E35" s="5">
        <v>10.199999999999999</v>
      </c>
      <c r="F35" s="5">
        <v>8.9</v>
      </c>
    </row>
    <row r="36" spans="1:6" ht="40.5" thickTop="1" thickBot="1">
      <c r="A36" s="4" t="s">
        <v>34</v>
      </c>
      <c r="B36" s="5">
        <v>39.299999999999997</v>
      </c>
      <c r="C36" s="5">
        <v>40.299999999999997</v>
      </c>
      <c r="D36" s="5">
        <v>2.2000000000000002</v>
      </c>
      <c r="E36" s="5">
        <v>4.2</v>
      </c>
      <c r="F36" s="5">
        <v>14.1</v>
      </c>
    </row>
    <row r="37" spans="1:6" ht="27.75" thickTop="1" thickBot="1">
      <c r="A37" s="4" t="s">
        <v>35</v>
      </c>
      <c r="B37" s="5">
        <v>33.9</v>
      </c>
      <c r="C37" s="5">
        <v>46.7</v>
      </c>
      <c r="D37" s="5">
        <v>1.6</v>
      </c>
      <c r="E37" s="5">
        <v>3.6</v>
      </c>
      <c r="F37" s="5">
        <v>14.2</v>
      </c>
    </row>
    <row r="38" spans="1:6" ht="27.75" thickTop="1" thickBot="1">
      <c r="A38" s="4" t="s">
        <v>36</v>
      </c>
      <c r="B38" s="5">
        <v>40.1</v>
      </c>
      <c r="C38" s="5">
        <v>43.2</v>
      </c>
      <c r="D38" s="5">
        <v>1.1000000000000001</v>
      </c>
      <c r="E38" s="5">
        <v>1.8</v>
      </c>
      <c r="F38" s="5">
        <v>13.8</v>
      </c>
    </row>
    <row r="39" spans="1:6" ht="27.75" thickTop="1" thickBot="1">
      <c r="A39" s="4" t="s">
        <v>37</v>
      </c>
      <c r="B39" s="5">
        <v>43.5</v>
      </c>
      <c r="C39" s="5">
        <v>43.5</v>
      </c>
      <c r="D39" s="5">
        <v>1.9</v>
      </c>
      <c r="E39" s="5">
        <v>5.8</v>
      </c>
      <c r="F39" s="5">
        <v>5.3</v>
      </c>
    </row>
    <row r="40" spans="1:6" ht="16.5" thickTop="1" thickBot="1">
      <c r="A40" s="4" t="s">
        <v>38</v>
      </c>
      <c r="B40" s="5">
        <v>29.5</v>
      </c>
      <c r="C40" s="5">
        <v>48.1</v>
      </c>
      <c r="D40" s="5">
        <v>1.4</v>
      </c>
      <c r="E40" s="5">
        <v>6.6</v>
      </c>
      <c r="F40" s="5">
        <v>13</v>
      </c>
    </row>
    <row r="41" spans="1:6" ht="40.5" thickTop="1" thickBot="1">
      <c r="A41" s="4" t="s">
        <v>39</v>
      </c>
      <c r="B41" s="5">
        <v>30.7</v>
      </c>
      <c r="C41" s="5">
        <v>39.700000000000003</v>
      </c>
      <c r="D41" s="5">
        <v>1.4</v>
      </c>
      <c r="E41" s="5">
        <v>7.5</v>
      </c>
      <c r="F41" s="5">
        <v>20.8</v>
      </c>
    </row>
    <row r="42" spans="1:6" ht="40.5" thickTop="1" thickBot="1">
      <c r="A42" s="4" t="s">
        <v>40</v>
      </c>
      <c r="B42" s="5">
        <v>26.6</v>
      </c>
      <c r="C42" s="5">
        <v>40.200000000000003</v>
      </c>
      <c r="D42" s="5">
        <v>2</v>
      </c>
      <c r="E42" s="5">
        <v>4.5999999999999996</v>
      </c>
      <c r="F42" s="5">
        <v>26.5</v>
      </c>
    </row>
    <row r="43" spans="1:6" ht="40.5" thickTop="1" thickBot="1">
      <c r="A43" s="4" t="s">
        <v>41</v>
      </c>
      <c r="B43" s="5">
        <v>28.1</v>
      </c>
      <c r="C43" s="5">
        <v>48.1</v>
      </c>
      <c r="D43" s="5">
        <v>1.1000000000000001</v>
      </c>
      <c r="E43" s="5">
        <v>6.9</v>
      </c>
      <c r="F43" s="5">
        <v>12</v>
      </c>
    </row>
    <row r="44" spans="1:6" ht="40.5" thickTop="1" thickBot="1">
      <c r="A44" s="4" t="s">
        <v>42</v>
      </c>
      <c r="B44" s="5">
        <v>30.4</v>
      </c>
      <c r="C44" s="5">
        <v>47.2</v>
      </c>
      <c r="D44" s="5">
        <v>3.6</v>
      </c>
      <c r="E44" s="5">
        <v>3</v>
      </c>
      <c r="F44" s="5">
        <v>15.8</v>
      </c>
    </row>
    <row r="45" spans="1:6" ht="27.75" thickTop="1" thickBot="1">
      <c r="A45" s="4" t="s">
        <v>43</v>
      </c>
      <c r="B45" s="5">
        <v>33.200000000000003</v>
      </c>
      <c r="C45" s="5">
        <v>37.6</v>
      </c>
      <c r="D45" s="5">
        <v>1.9</v>
      </c>
      <c r="E45" s="5">
        <v>4.9000000000000004</v>
      </c>
      <c r="F45" s="5">
        <v>22.4</v>
      </c>
    </row>
    <row r="46" spans="1:6" ht="40.5" thickTop="1" thickBot="1">
      <c r="A46" s="4" t="s">
        <v>44</v>
      </c>
      <c r="B46" s="5">
        <v>37.200000000000003</v>
      </c>
      <c r="C46" s="5">
        <v>39.799999999999997</v>
      </c>
      <c r="D46" s="5">
        <v>1.6</v>
      </c>
      <c r="E46" s="5">
        <v>4.8</v>
      </c>
      <c r="F46" s="5">
        <v>16.600000000000001</v>
      </c>
    </row>
    <row r="47" spans="1:6" ht="40.5" thickTop="1" thickBot="1">
      <c r="A47" s="4" t="s">
        <v>45</v>
      </c>
      <c r="B47" s="5">
        <v>33.9</v>
      </c>
      <c r="C47" s="5">
        <v>43.6</v>
      </c>
      <c r="D47" s="5">
        <v>2</v>
      </c>
      <c r="E47" s="5">
        <v>4.7</v>
      </c>
      <c r="F47" s="5">
        <v>15.9</v>
      </c>
    </row>
    <row r="48" spans="1:6" ht="27.75" thickTop="1" thickBot="1">
      <c r="A48" s="4" t="s">
        <v>46</v>
      </c>
      <c r="B48" s="5">
        <v>40.9</v>
      </c>
      <c r="C48" s="5">
        <v>41.4</v>
      </c>
      <c r="D48" s="5">
        <v>1.2</v>
      </c>
      <c r="E48" s="5">
        <v>3.4</v>
      </c>
      <c r="F48" s="5">
        <v>13.2</v>
      </c>
    </row>
    <row r="49" spans="1:6" ht="40.5" thickTop="1" thickBot="1">
      <c r="A49" s="4" t="s">
        <v>47</v>
      </c>
      <c r="B49" s="5">
        <v>35.700000000000003</v>
      </c>
      <c r="C49" s="5">
        <v>46</v>
      </c>
      <c r="D49" s="5">
        <v>3.6</v>
      </c>
      <c r="E49" s="5">
        <v>7.9</v>
      </c>
      <c r="F49" s="5">
        <v>6.8</v>
      </c>
    </row>
    <row r="50" spans="1:6" ht="53.25" thickTop="1" thickBot="1">
      <c r="A50" s="4" t="s">
        <v>48</v>
      </c>
      <c r="B50" s="5">
        <v>29.9</v>
      </c>
      <c r="C50" s="5">
        <v>40.5</v>
      </c>
      <c r="D50" s="5">
        <v>2.1</v>
      </c>
      <c r="E50" s="5">
        <v>6.4</v>
      </c>
      <c r="F50" s="5">
        <v>21.2</v>
      </c>
    </row>
    <row r="51" spans="1:6" ht="27.75" thickTop="1" thickBot="1">
      <c r="A51" s="4" t="s">
        <v>49</v>
      </c>
      <c r="B51" s="5">
        <v>30.8</v>
      </c>
      <c r="C51" s="5">
        <v>45.6</v>
      </c>
      <c r="D51" s="5">
        <v>2.2000000000000002</v>
      </c>
      <c r="E51" s="5">
        <v>8.1</v>
      </c>
      <c r="F51" s="5">
        <v>13.3</v>
      </c>
    </row>
    <row r="52" spans="1:6" ht="40.5" thickTop="1" thickBot="1">
      <c r="A52" s="4" t="s">
        <v>50</v>
      </c>
      <c r="B52" s="5">
        <v>28.4</v>
      </c>
      <c r="C52" s="5">
        <v>43.6</v>
      </c>
      <c r="D52" s="5">
        <v>2</v>
      </c>
      <c r="E52" s="5">
        <v>8.6999999999999993</v>
      </c>
      <c r="F52" s="5">
        <v>17.3</v>
      </c>
    </row>
    <row r="53" spans="1:6" ht="27.75" thickTop="1" thickBot="1">
      <c r="A53" s="4" t="s">
        <v>51</v>
      </c>
      <c r="B53" s="5">
        <v>36.700000000000003</v>
      </c>
      <c r="C53" s="5">
        <v>37.200000000000003</v>
      </c>
      <c r="D53" s="5">
        <v>2.6</v>
      </c>
      <c r="E53" s="5">
        <v>7.4</v>
      </c>
      <c r="F53" s="5">
        <v>16.100000000000001</v>
      </c>
    </row>
    <row r="54" spans="1:6" ht="40.5" thickTop="1" thickBot="1">
      <c r="A54" s="4" t="s">
        <v>52</v>
      </c>
      <c r="B54" s="5">
        <v>34.9</v>
      </c>
      <c r="C54" s="5">
        <v>48.1</v>
      </c>
      <c r="D54" s="5">
        <v>1.6</v>
      </c>
      <c r="E54" s="5">
        <v>3.4</v>
      </c>
      <c r="F54" s="5">
        <v>11.1</v>
      </c>
    </row>
    <row r="55" spans="1:6" ht="40.5" thickTop="1" thickBot="1">
      <c r="A55" s="4" t="s">
        <v>53</v>
      </c>
      <c r="B55" s="5">
        <v>36.299999999999997</v>
      </c>
      <c r="C55" s="5">
        <v>36.5</v>
      </c>
      <c r="D55" s="5">
        <v>2.2999999999999998</v>
      </c>
      <c r="E55" s="5">
        <v>5</v>
      </c>
      <c r="F55" s="5">
        <v>19.899999999999999</v>
      </c>
    </row>
    <row r="56" spans="1:6" ht="40.5" thickTop="1" thickBot="1">
      <c r="A56" s="4" t="s">
        <v>54</v>
      </c>
      <c r="B56" s="5">
        <v>34.200000000000003</v>
      </c>
      <c r="C56" s="5">
        <v>37.4</v>
      </c>
      <c r="D56" s="5">
        <v>2.4</v>
      </c>
      <c r="E56" s="5">
        <v>5.2</v>
      </c>
      <c r="F56" s="5">
        <v>20.7</v>
      </c>
    </row>
    <row r="57" spans="1:6" ht="27.75" thickTop="1" thickBot="1">
      <c r="A57" s="4" t="s">
        <v>55</v>
      </c>
      <c r="B57" s="5">
        <v>32.1</v>
      </c>
      <c r="C57" s="5">
        <v>48.1</v>
      </c>
      <c r="D57" s="5">
        <v>4.0999999999999996</v>
      </c>
      <c r="E57" s="5">
        <v>9.6</v>
      </c>
      <c r="F57" s="5">
        <v>5.9</v>
      </c>
    </row>
    <row r="58" spans="1:6" ht="53.25" thickTop="1" thickBot="1">
      <c r="A58" s="4" t="s">
        <v>56</v>
      </c>
      <c r="B58" s="5">
        <v>34.200000000000003</v>
      </c>
      <c r="C58" s="5">
        <v>38.700000000000003</v>
      </c>
      <c r="D58" s="5">
        <v>2.4</v>
      </c>
      <c r="E58" s="5">
        <v>5.9</v>
      </c>
      <c r="F58" s="5">
        <v>18.8</v>
      </c>
    </row>
    <row r="59" spans="1:6" ht="27.75" thickTop="1" thickBot="1">
      <c r="A59" s="4" t="s">
        <v>57</v>
      </c>
      <c r="B59" s="5">
        <v>24.2</v>
      </c>
      <c r="C59" s="5">
        <v>48.1</v>
      </c>
      <c r="D59" s="5">
        <v>2.1</v>
      </c>
      <c r="E59" s="5">
        <v>11.3</v>
      </c>
      <c r="F59" s="5">
        <v>6.1</v>
      </c>
    </row>
    <row r="60" spans="1:6" ht="27.75" thickTop="1" thickBot="1">
      <c r="A60" s="4" t="s">
        <v>58</v>
      </c>
      <c r="B60" s="5">
        <v>37.200000000000003</v>
      </c>
      <c r="C60" s="5">
        <v>42</v>
      </c>
      <c r="D60" s="5">
        <v>2.4</v>
      </c>
      <c r="E60" s="5">
        <v>4.4000000000000004</v>
      </c>
      <c r="F60" s="5">
        <v>14</v>
      </c>
    </row>
    <row r="61" spans="1:6" ht="27.75" thickTop="1" thickBot="1">
      <c r="A61" s="4" t="s">
        <v>59</v>
      </c>
      <c r="B61" s="5">
        <v>34.5</v>
      </c>
      <c r="C61" s="5">
        <v>42.4</v>
      </c>
      <c r="D61" s="5">
        <v>3.4</v>
      </c>
      <c r="E61" s="5">
        <v>7.8</v>
      </c>
      <c r="F61" s="5">
        <v>11.8</v>
      </c>
    </row>
    <row r="62" spans="1:6" ht="27.75" thickTop="1" thickBot="1">
      <c r="A62" s="4" t="s">
        <v>60</v>
      </c>
      <c r="B62" s="5">
        <v>40.6</v>
      </c>
      <c r="C62" s="5">
        <v>40.700000000000003</v>
      </c>
      <c r="D62" s="5">
        <v>2.6</v>
      </c>
      <c r="E62" s="5">
        <v>4.7</v>
      </c>
      <c r="F62" s="5">
        <v>11.4</v>
      </c>
    </row>
    <row r="63" spans="1:6" ht="27.75" thickTop="1" thickBot="1">
      <c r="A63" s="4" t="s">
        <v>61</v>
      </c>
      <c r="B63" s="5">
        <v>39.5</v>
      </c>
      <c r="C63" s="5">
        <v>46.9</v>
      </c>
      <c r="D63" s="5">
        <v>2.9</v>
      </c>
      <c r="E63" s="5">
        <v>0.7</v>
      </c>
      <c r="F63" s="5">
        <v>10</v>
      </c>
    </row>
    <row r="64" spans="1:6" ht="53.25" thickTop="1" thickBot="1">
      <c r="A64" s="4" t="s">
        <v>62</v>
      </c>
      <c r="B64" s="5">
        <v>38.4</v>
      </c>
      <c r="C64" s="5">
        <v>46.9</v>
      </c>
      <c r="D64" s="5">
        <v>2.5</v>
      </c>
      <c r="E64" s="5">
        <v>4</v>
      </c>
      <c r="F64" s="5">
        <v>8.1999999999999993</v>
      </c>
    </row>
    <row r="65" spans="1:6" ht="40.5" thickTop="1" thickBot="1">
      <c r="A65" s="4" t="s">
        <v>63</v>
      </c>
      <c r="B65" s="5">
        <v>38.9</v>
      </c>
      <c r="C65" s="5">
        <v>40.6</v>
      </c>
      <c r="D65" s="5">
        <v>2.2000000000000002</v>
      </c>
      <c r="E65" s="5">
        <v>5.3</v>
      </c>
      <c r="F65" s="5">
        <v>13</v>
      </c>
    </row>
    <row r="66" spans="1:6" ht="66" thickTop="1" thickBot="1">
      <c r="A66" s="4" t="s">
        <v>64</v>
      </c>
      <c r="B66" s="5">
        <v>36.4</v>
      </c>
      <c r="C66" s="5">
        <v>42.3</v>
      </c>
      <c r="D66" s="5">
        <v>1.8</v>
      </c>
      <c r="E66" s="5">
        <v>4.5</v>
      </c>
      <c r="F66" s="5">
        <v>15</v>
      </c>
    </row>
    <row r="67" spans="1:6" ht="27.75" thickTop="1" thickBot="1">
      <c r="A67" s="4" t="s">
        <v>65</v>
      </c>
      <c r="B67" s="5">
        <v>25.7</v>
      </c>
      <c r="C67" s="5">
        <v>47.9</v>
      </c>
      <c r="D67" s="5">
        <v>0.3</v>
      </c>
      <c r="E67" s="5">
        <v>2</v>
      </c>
      <c r="F67" s="5">
        <v>24.1</v>
      </c>
    </row>
    <row r="68" spans="1:6" ht="27.75" thickTop="1" thickBot="1">
      <c r="A68" s="4" t="s">
        <v>66</v>
      </c>
      <c r="B68" s="5">
        <v>28.6</v>
      </c>
      <c r="C68" s="5">
        <v>30.7</v>
      </c>
      <c r="D68" s="5">
        <v>3.2</v>
      </c>
      <c r="E68" s="5">
        <v>8.1999999999999993</v>
      </c>
      <c r="F68" s="5">
        <v>29.3</v>
      </c>
    </row>
    <row r="69" spans="1:6" ht="40.5" thickTop="1" thickBot="1">
      <c r="A69" s="4" t="s">
        <v>67</v>
      </c>
      <c r="B69" s="5">
        <v>42.5</v>
      </c>
      <c r="C69" s="5">
        <v>43.1</v>
      </c>
      <c r="D69" s="5">
        <v>1.9</v>
      </c>
      <c r="E69" s="5">
        <v>3.8</v>
      </c>
      <c r="F69" s="5">
        <v>8.6999999999999993</v>
      </c>
    </row>
    <row r="70" spans="1:6" ht="27.75" thickTop="1" thickBot="1">
      <c r="A70" s="4" t="s">
        <v>68</v>
      </c>
      <c r="B70" s="5">
        <v>30.9</v>
      </c>
      <c r="C70" s="5">
        <v>41.5</v>
      </c>
      <c r="D70" s="5">
        <v>1.6</v>
      </c>
      <c r="E70" s="5">
        <v>11</v>
      </c>
      <c r="F70" s="5">
        <v>14.9</v>
      </c>
    </row>
    <row r="71" spans="1:6" ht="53.25" thickTop="1" thickBot="1">
      <c r="A71" s="4" t="s">
        <v>69</v>
      </c>
      <c r="B71" s="5">
        <v>38.299999999999997</v>
      </c>
      <c r="C71" s="5">
        <v>40.9</v>
      </c>
      <c r="D71" s="5">
        <v>3</v>
      </c>
      <c r="E71" s="5">
        <v>5.4</v>
      </c>
      <c r="F71" s="5">
        <v>12.4</v>
      </c>
    </row>
    <row r="72" spans="1:6" ht="53.25" thickTop="1" thickBot="1">
      <c r="A72" s="4" t="s">
        <v>70</v>
      </c>
      <c r="B72" s="5">
        <v>34.200000000000003</v>
      </c>
      <c r="C72" s="5">
        <v>43.5</v>
      </c>
      <c r="D72" s="5">
        <v>1.8</v>
      </c>
      <c r="E72" s="5">
        <v>4.3</v>
      </c>
      <c r="F72" s="5">
        <v>16.2</v>
      </c>
    </row>
    <row r="73" spans="1:6" ht="53.25" thickTop="1" thickBot="1">
      <c r="A73" s="4" t="s">
        <v>71</v>
      </c>
      <c r="B73" s="5">
        <v>34.9</v>
      </c>
      <c r="C73" s="5">
        <v>39.799999999999997</v>
      </c>
      <c r="D73" s="5">
        <v>3.6</v>
      </c>
      <c r="E73" s="5">
        <v>7.8</v>
      </c>
      <c r="F73" s="5">
        <v>13.9</v>
      </c>
    </row>
    <row r="74" spans="1:6" ht="40.5" thickTop="1" thickBot="1">
      <c r="A74" s="4" t="s">
        <v>72</v>
      </c>
      <c r="B74" s="5">
        <v>39.6</v>
      </c>
      <c r="C74" s="5">
        <v>42.3</v>
      </c>
      <c r="D74" s="5">
        <v>3.4</v>
      </c>
      <c r="E74" s="5">
        <v>3.4</v>
      </c>
      <c r="F74" s="5">
        <v>11.4</v>
      </c>
    </row>
    <row r="75" spans="1:6" ht="27.75" thickTop="1" thickBot="1">
      <c r="A75" s="4" t="s">
        <v>73</v>
      </c>
      <c r="B75" s="5">
        <v>39.5</v>
      </c>
      <c r="C75" s="5">
        <v>40.9</v>
      </c>
      <c r="D75" s="5">
        <v>2.4</v>
      </c>
      <c r="E75" s="5">
        <v>4.8</v>
      </c>
      <c r="F75" s="5">
        <v>12.3</v>
      </c>
    </row>
    <row r="76" spans="1:6" ht="40.5" thickTop="1" thickBot="1">
      <c r="A76" s="4" t="s">
        <v>74</v>
      </c>
      <c r="B76" s="5">
        <v>36.200000000000003</v>
      </c>
      <c r="C76" s="5">
        <v>42.2</v>
      </c>
      <c r="D76" s="5">
        <v>3.4</v>
      </c>
      <c r="E76" s="5">
        <v>5.7</v>
      </c>
      <c r="F76" s="5">
        <v>12.5</v>
      </c>
    </row>
    <row r="77" spans="1:6" ht="27.75" thickTop="1" thickBot="1">
      <c r="A77" s="4" t="s">
        <v>75</v>
      </c>
      <c r="B77" s="5">
        <v>24.2</v>
      </c>
      <c r="C77" s="5">
        <v>48.1</v>
      </c>
      <c r="D77" s="5">
        <v>1</v>
      </c>
      <c r="E77" s="5">
        <v>6.8</v>
      </c>
      <c r="F77" s="5">
        <v>14.1</v>
      </c>
    </row>
    <row r="78" spans="1:6" ht="27.75" thickTop="1" thickBot="1">
      <c r="A78" s="4" t="s">
        <v>76</v>
      </c>
      <c r="B78" s="5">
        <v>37.200000000000003</v>
      </c>
      <c r="C78" s="5">
        <v>43.6</v>
      </c>
      <c r="D78" s="5">
        <v>3</v>
      </c>
      <c r="E78" s="5">
        <v>5.9</v>
      </c>
      <c r="F78" s="5">
        <v>10.3</v>
      </c>
    </row>
    <row r="79" spans="1:6" ht="27.75" thickTop="1" thickBot="1">
      <c r="A79" s="4" t="s">
        <v>77</v>
      </c>
      <c r="B79" s="5">
        <v>34.9</v>
      </c>
      <c r="C79" s="5">
        <v>36.9</v>
      </c>
      <c r="D79" s="5">
        <v>2.4</v>
      </c>
      <c r="E79" s="5">
        <v>3.6</v>
      </c>
      <c r="F79" s="5">
        <v>22.3</v>
      </c>
    </row>
    <row r="80" spans="1:6" ht="27.75" thickTop="1" thickBot="1">
      <c r="A80" s="4" t="s">
        <v>78</v>
      </c>
      <c r="B80" s="5">
        <v>38</v>
      </c>
      <c r="C80" s="5">
        <v>46</v>
      </c>
      <c r="D80" s="5">
        <v>2.8</v>
      </c>
      <c r="E80" s="5">
        <v>5.8</v>
      </c>
      <c r="F80" s="5">
        <v>7.3</v>
      </c>
    </row>
    <row r="81" spans="1:6" ht="40.5" thickTop="1" thickBot="1">
      <c r="A81" s="4" t="s">
        <v>79</v>
      </c>
      <c r="B81" s="5">
        <v>33.799999999999997</v>
      </c>
      <c r="C81" s="5">
        <v>39.4</v>
      </c>
      <c r="D81" s="5">
        <v>3.8</v>
      </c>
      <c r="E81" s="5">
        <v>4.0999999999999996</v>
      </c>
      <c r="F81" s="5">
        <v>18.8</v>
      </c>
    </row>
    <row r="82" spans="1:6" ht="40.5" thickTop="1" thickBot="1">
      <c r="A82" s="4" t="s">
        <v>80</v>
      </c>
      <c r="B82" s="5">
        <v>30.6</v>
      </c>
      <c r="C82" s="5">
        <v>42.4</v>
      </c>
      <c r="D82" s="5">
        <v>1.6</v>
      </c>
      <c r="E82" s="5">
        <v>4.0999999999999996</v>
      </c>
      <c r="F82" s="5">
        <v>21.3</v>
      </c>
    </row>
    <row r="83" spans="1:6" ht="40.5" thickTop="1" thickBot="1">
      <c r="A83" s="4" t="s">
        <v>81</v>
      </c>
      <c r="B83" s="5">
        <v>35.700000000000003</v>
      </c>
      <c r="C83" s="5">
        <v>44.7</v>
      </c>
      <c r="D83" s="5">
        <v>2.7</v>
      </c>
      <c r="E83" s="5">
        <v>5.3</v>
      </c>
      <c r="F83" s="5">
        <v>11.7</v>
      </c>
    </row>
    <row r="84" spans="1:6" ht="40.5" thickTop="1" thickBot="1">
      <c r="A84" s="4" t="s">
        <v>82</v>
      </c>
      <c r="B84" s="5">
        <v>40.1</v>
      </c>
      <c r="C84" s="5">
        <v>48</v>
      </c>
      <c r="D84" s="5">
        <v>2</v>
      </c>
      <c r="E84" s="5">
        <v>4.3</v>
      </c>
      <c r="F84" s="5">
        <v>5.7</v>
      </c>
    </row>
    <row r="85" spans="1:6" ht="53.25" thickTop="1" thickBot="1">
      <c r="A85" s="4" t="s">
        <v>83</v>
      </c>
      <c r="B85" s="5">
        <v>30.4</v>
      </c>
      <c r="C85" s="5">
        <v>48.1</v>
      </c>
      <c r="D85" s="5">
        <v>2.4</v>
      </c>
      <c r="E85" s="5">
        <v>4.2</v>
      </c>
      <c r="F85" s="5">
        <v>14.8</v>
      </c>
    </row>
    <row r="86" spans="1:6" ht="40.5" thickTop="1" thickBot="1">
      <c r="A86" s="4" t="s">
        <v>84</v>
      </c>
      <c r="B86" s="5">
        <v>36.700000000000003</v>
      </c>
      <c r="C86" s="5">
        <v>42.8</v>
      </c>
      <c r="D86" s="5">
        <v>2.9</v>
      </c>
      <c r="E86" s="5">
        <v>5.9</v>
      </c>
      <c r="F86" s="5">
        <v>11.6</v>
      </c>
    </row>
    <row r="87" spans="1:6" ht="40.5" thickTop="1" thickBot="1">
      <c r="A87" s="4" t="s">
        <v>85</v>
      </c>
      <c r="B87" s="5">
        <v>38.299999999999997</v>
      </c>
      <c r="C87" s="5">
        <v>48.1</v>
      </c>
      <c r="D87" s="5">
        <v>2.2000000000000002</v>
      </c>
      <c r="E87" s="5">
        <v>3.5</v>
      </c>
      <c r="F87" s="5">
        <v>7.6</v>
      </c>
    </row>
    <row r="88" spans="1:6" ht="40.5" thickTop="1" thickBot="1">
      <c r="A88" s="4" t="s">
        <v>86</v>
      </c>
      <c r="B88" s="5">
        <v>30.3</v>
      </c>
      <c r="C88" s="5">
        <v>48.1</v>
      </c>
      <c r="D88" s="5">
        <v>3.2</v>
      </c>
      <c r="E88" s="5">
        <v>7.5</v>
      </c>
      <c r="F88" s="5">
        <v>8.6</v>
      </c>
    </row>
    <row r="89" spans="1:6" ht="40.5" thickTop="1" thickBot="1">
      <c r="A89" s="4" t="s">
        <v>87</v>
      </c>
      <c r="B89" s="5">
        <v>37</v>
      </c>
      <c r="C89" s="5">
        <v>39.700000000000003</v>
      </c>
      <c r="D89" s="5">
        <v>2.2000000000000002</v>
      </c>
      <c r="E89" s="5">
        <v>5.9</v>
      </c>
      <c r="F89" s="5">
        <v>15.2</v>
      </c>
    </row>
    <row r="90" spans="1:6" ht="53.25" thickTop="1" thickBot="1">
      <c r="A90" s="4" t="s">
        <v>88</v>
      </c>
      <c r="B90" s="5">
        <v>37.200000000000003</v>
      </c>
      <c r="C90" s="5">
        <v>48.1</v>
      </c>
      <c r="D90" s="5">
        <v>2.9</v>
      </c>
      <c r="E90" s="5">
        <v>3.8</v>
      </c>
      <c r="F90" s="5">
        <v>7.1</v>
      </c>
    </row>
    <row r="91" spans="1:6" ht="40.5" thickTop="1" thickBot="1">
      <c r="A91" s="4" t="s">
        <v>89</v>
      </c>
      <c r="B91" s="5">
        <v>31.8</v>
      </c>
      <c r="C91" s="5">
        <v>47.2</v>
      </c>
      <c r="D91" s="5">
        <v>3.4</v>
      </c>
      <c r="E91" s="5">
        <v>7</v>
      </c>
      <c r="F91" s="5">
        <v>10.6</v>
      </c>
    </row>
    <row r="92" spans="1:6" ht="40.5" thickTop="1" thickBot="1">
      <c r="A92" s="4" t="s">
        <v>90</v>
      </c>
      <c r="B92" s="5">
        <v>40.6</v>
      </c>
      <c r="C92" s="5">
        <v>41.1</v>
      </c>
      <c r="D92" s="5">
        <v>2.5</v>
      </c>
      <c r="E92" s="5">
        <v>5.0999999999999996</v>
      </c>
      <c r="F92" s="5">
        <v>10.6</v>
      </c>
    </row>
    <row r="93" spans="1:6" ht="15.75" thickTop="1"/>
  </sheetData>
  <mergeCells count="1">
    <mergeCell ref="B1:F1"/>
  </mergeCells>
  <conditionalFormatting sqref="B3:C3 F3">
    <cfRule type="top10" dxfId="232" priority="142" stopIfTrue="1" rank="1"/>
  </conditionalFormatting>
  <conditionalFormatting sqref="B3:C3 F3">
    <cfRule type="top10" dxfId="231" priority="141" stopIfTrue="1" rank="1"/>
  </conditionalFormatting>
  <conditionalFormatting sqref="B3:C3 F3">
    <cfRule type="top10" dxfId="230" priority="140" stopIfTrue="1" rank="1"/>
  </conditionalFormatting>
  <conditionalFormatting sqref="B4:C4 F4">
    <cfRule type="top10" dxfId="229" priority="135" stopIfTrue="1" rank="1"/>
  </conditionalFormatting>
  <conditionalFormatting sqref="B4:C4 F4">
    <cfRule type="top10" dxfId="228" priority="134" stopIfTrue="1" rank="1"/>
  </conditionalFormatting>
  <conditionalFormatting sqref="B4:C4 F4">
    <cfRule type="top10" dxfId="227" priority="133" stopIfTrue="1" rank="1"/>
  </conditionalFormatting>
  <conditionalFormatting sqref="B5:C5 F5">
    <cfRule type="top10" dxfId="226" priority="128" stopIfTrue="1" rank="1"/>
  </conditionalFormatting>
  <conditionalFormatting sqref="B5:C5 F5">
    <cfRule type="top10" dxfId="225" priority="127" stopIfTrue="1" rank="1"/>
  </conditionalFormatting>
  <conditionalFormatting sqref="B5:C5 F5">
    <cfRule type="top10" dxfId="224" priority="126" stopIfTrue="1" rank="1"/>
  </conditionalFormatting>
  <conditionalFormatting sqref="B6:C6 F6">
    <cfRule type="top10" dxfId="223" priority="121" stopIfTrue="1" rank="1"/>
  </conditionalFormatting>
  <conditionalFormatting sqref="B6:C6 F6">
    <cfRule type="top10" dxfId="222" priority="120" stopIfTrue="1" rank="1"/>
  </conditionalFormatting>
  <conditionalFormatting sqref="B6:C6 F6">
    <cfRule type="top10" dxfId="221" priority="119" stopIfTrue="1" rank="1"/>
  </conditionalFormatting>
  <conditionalFormatting sqref="B6:C6 F6">
    <cfRule type="top10" dxfId="220" priority="114" stopIfTrue="1" rank="1"/>
  </conditionalFormatting>
  <conditionalFormatting sqref="B6:C6 F6">
    <cfRule type="top10" dxfId="219" priority="113" stopIfTrue="1" rank="1"/>
  </conditionalFormatting>
  <conditionalFormatting sqref="B6:C6 F6">
    <cfRule type="top10" dxfId="218" priority="112" stopIfTrue="1" rank="1"/>
  </conditionalFormatting>
  <conditionalFormatting sqref="B7:C8 F7:F8">
    <cfRule type="top10" dxfId="217" priority="107" stopIfTrue="1" rank="1"/>
  </conditionalFormatting>
  <conditionalFormatting sqref="B7:C8 F7:F8">
    <cfRule type="top10" dxfId="216" priority="106" stopIfTrue="1" rank="1"/>
  </conditionalFormatting>
  <conditionalFormatting sqref="B7:C7 F7">
    <cfRule type="top10" dxfId="215" priority="105" stopIfTrue="1" rank="1"/>
  </conditionalFormatting>
  <conditionalFormatting sqref="B8:C8 F8">
    <cfRule type="top10" dxfId="214" priority="100" stopIfTrue="1" rank="1"/>
  </conditionalFormatting>
  <conditionalFormatting sqref="B9:C11 F9:F11">
    <cfRule type="top10" dxfId="213" priority="99" stopIfTrue="1" rank="1"/>
  </conditionalFormatting>
  <conditionalFormatting sqref="B9:C11 F9:F11">
    <cfRule type="top10" dxfId="212" priority="98" stopIfTrue="1" rank="1"/>
  </conditionalFormatting>
  <conditionalFormatting sqref="B9:C9 F9">
    <cfRule type="top10" dxfId="211" priority="97" stopIfTrue="1" rank="1"/>
  </conditionalFormatting>
  <conditionalFormatting sqref="B10:C10 F10">
    <cfRule type="top10" dxfId="210" priority="92" stopIfTrue="1" rank="1"/>
  </conditionalFormatting>
  <conditionalFormatting sqref="B11:C11 F11">
    <cfRule type="top10" dxfId="209" priority="91" stopIfTrue="1" rank="1"/>
  </conditionalFormatting>
  <conditionalFormatting sqref="B12:F23">
    <cfRule type="top10" dxfId="208" priority="90" stopIfTrue="1" rank="1"/>
  </conditionalFormatting>
  <conditionalFormatting sqref="B12:F12">
    <cfRule type="top10" dxfId="207" priority="89" stopIfTrue="1" rank="1"/>
  </conditionalFormatting>
  <conditionalFormatting sqref="B13:F13">
    <cfRule type="top10" dxfId="206" priority="88" stopIfTrue="1" rank="1"/>
  </conditionalFormatting>
  <conditionalFormatting sqref="B14:F14">
    <cfRule type="top10" dxfId="205" priority="87" stopIfTrue="1" rank="1"/>
  </conditionalFormatting>
  <conditionalFormatting sqref="B15:F15">
    <cfRule type="top10" dxfId="204" priority="86" stopIfTrue="1" rank="1"/>
  </conditionalFormatting>
  <conditionalFormatting sqref="B16:F16">
    <cfRule type="top10" dxfId="203" priority="85" stopIfTrue="1" rank="1"/>
  </conditionalFormatting>
  <conditionalFormatting sqref="B17:F17">
    <cfRule type="top10" dxfId="202" priority="84" stopIfTrue="1" rank="1"/>
  </conditionalFormatting>
  <conditionalFormatting sqref="B18:F18">
    <cfRule type="top10" dxfId="201" priority="83" stopIfTrue="1" rank="1"/>
  </conditionalFormatting>
  <conditionalFormatting sqref="B19:F19">
    <cfRule type="top10" dxfId="200" priority="82" stopIfTrue="1" rank="1"/>
  </conditionalFormatting>
  <conditionalFormatting sqref="B20:F20">
    <cfRule type="top10" dxfId="199" priority="81" stopIfTrue="1" rank="1"/>
  </conditionalFormatting>
  <conditionalFormatting sqref="B21:F21">
    <cfRule type="top10" dxfId="198" priority="80" stopIfTrue="1" rank="1"/>
  </conditionalFormatting>
  <conditionalFormatting sqref="B22:F22">
    <cfRule type="top10" dxfId="197" priority="79" stopIfTrue="1" rank="1"/>
  </conditionalFormatting>
  <conditionalFormatting sqref="B23:F23">
    <cfRule type="top10" dxfId="196" priority="78" stopIfTrue="1" rank="1"/>
  </conditionalFormatting>
  <conditionalFormatting sqref="B24:F37">
    <cfRule type="top10" dxfId="195" priority="77" stopIfTrue="1" rank="1"/>
  </conditionalFormatting>
  <conditionalFormatting sqref="B24:F24">
    <cfRule type="top10" dxfId="194" priority="76" stopIfTrue="1" rank="1"/>
  </conditionalFormatting>
  <conditionalFormatting sqref="B25:F25">
    <cfRule type="top10" dxfId="193" priority="75" stopIfTrue="1" rank="1"/>
  </conditionalFormatting>
  <conditionalFormatting sqref="B26:F26">
    <cfRule type="top10" dxfId="192" priority="74" stopIfTrue="1" rank="1"/>
  </conditionalFormatting>
  <conditionalFormatting sqref="B27:F27">
    <cfRule type="top10" dxfId="191" priority="73" stopIfTrue="1" rank="1"/>
  </conditionalFormatting>
  <conditionalFormatting sqref="B28:F28">
    <cfRule type="top10" dxfId="190" priority="72" stopIfTrue="1" rank="1"/>
  </conditionalFormatting>
  <conditionalFormatting sqref="B29:F29">
    <cfRule type="top10" dxfId="189" priority="71" stopIfTrue="1" rank="1"/>
  </conditionalFormatting>
  <conditionalFormatting sqref="B30:F30">
    <cfRule type="top10" dxfId="188" priority="70" stopIfTrue="1" rank="1"/>
  </conditionalFormatting>
  <conditionalFormatting sqref="B31:F31">
    <cfRule type="top10" dxfId="187" priority="69" stopIfTrue="1" rank="1"/>
  </conditionalFormatting>
  <conditionalFormatting sqref="B32:F32">
    <cfRule type="top10" dxfId="186" priority="68" stopIfTrue="1" rank="1"/>
  </conditionalFormatting>
  <conditionalFormatting sqref="B33:F33">
    <cfRule type="top10" dxfId="185" priority="67" stopIfTrue="1" rank="1"/>
  </conditionalFormatting>
  <conditionalFormatting sqref="B34:F34">
    <cfRule type="top10" dxfId="184" priority="66" stopIfTrue="1" rank="1"/>
  </conditionalFormatting>
  <conditionalFormatting sqref="B35:F35">
    <cfRule type="top10" dxfId="183" priority="65" stopIfTrue="1" rank="1"/>
  </conditionalFormatting>
  <conditionalFormatting sqref="B36:F36">
    <cfRule type="top10" dxfId="182" priority="64" stopIfTrue="1" rank="1"/>
  </conditionalFormatting>
  <conditionalFormatting sqref="B37:F37">
    <cfRule type="top10" dxfId="181" priority="63" stopIfTrue="1" rank="1"/>
  </conditionalFormatting>
  <conditionalFormatting sqref="B38:F38">
    <cfRule type="top10" dxfId="180" priority="62" stopIfTrue="1" rank="1"/>
  </conditionalFormatting>
  <conditionalFormatting sqref="B39:F52">
    <cfRule type="top10" dxfId="179" priority="61" stopIfTrue="1" rank="1"/>
  </conditionalFormatting>
  <conditionalFormatting sqref="B39:F39">
    <cfRule type="top10" dxfId="178" priority="60" stopIfTrue="1" rank="1"/>
  </conditionalFormatting>
  <conditionalFormatting sqref="B40:F40">
    <cfRule type="top10" dxfId="177" priority="59" stopIfTrue="1" rank="1"/>
  </conditionalFormatting>
  <conditionalFormatting sqref="B41:F41">
    <cfRule type="top10" dxfId="176" priority="58" stopIfTrue="1" rank="1"/>
  </conditionalFormatting>
  <conditionalFormatting sqref="B42:F42">
    <cfRule type="top10" dxfId="175" priority="57" stopIfTrue="1" rank="1"/>
  </conditionalFormatting>
  <conditionalFormatting sqref="B43:F43">
    <cfRule type="top10" dxfId="174" priority="56" stopIfTrue="1" rank="1"/>
  </conditionalFormatting>
  <conditionalFormatting sqref="B44:F44">
    <cfRule type="top10" dxfId="173" priority="55" stopIfTrue="1" rank="1"/>
  </conditionalFormatting>
  <conditionalFormatting sqref="B45:F45">
    <cfRule type="top10" dxfId="172" priority="54" stopIfTrue="1" rank="1"/>
  </conditionalFormatting>
  <conditionalFormatting sqref="B46:F46">
    <cfRule type="top10" dxfId="171" priority="53" stopIfTrue="1" rank="1"/>
  </conditionalFormatting>
  <conditionalFormatting sqref="B47:F47">
    <cfRule type="top10" dxfId="170" priority="52" stopIfTrue="1" rank="1"/>
  </conditionalFormatting>
  <conditionalFormatting sqref="B48:F48">
    <cfRule type="top10" dxfId="169" priority="51" stopIfTrue="1" rank="1"/>
  </conditionalFormatting>
  <conditionalFormatting sqref="B49:F49">
    <cfRule type="top10" dxfId="168" priority="50" stopIfTrue="1" rank="1"/>
  </conditionalFormatting>
  <conditionalFormatting sqref="B50:F50">
    <cfRule type="top10" dxfId="167" priority="49" stopIfTrue="1" rank="1"/>
  </conditionalFormatting>
  <conditionalFormatting sqref="B51:F51">
    <cfRule type="top10" dxfId="166" priority="48" stopIfTrue="1" rank="1"/>
  </conditionalFormatting>
  <conditionalFormatting sqref="B52:F52">
    <cfRule type="top10" dxfId="165" priority="47" stopIfTrue="1" rank="1"/>
  </conditionalFormatting>
  <conditionalFormatting sqref="B53:F53">
    <cfRule type="top10" dxfId="164" priority="46" stopIfTrue="1" rank="1"/>
  </conditionalFormatting>
  <conditionalFormatting sqref="B54:F59">
    <cfRule type="top10" dxfId="163" priority="45" stopIfTrue="1" rank="1"/>
  </conditionalFormatting>
  <conditionalFormatting sqref="B54:F54">
    <cfRule type="top10" dxfId="162" priority="44" stopIfTrue="1" rank="1"/>
  </conditionalFormatting>
  <conditionalFormatting sqref="B55:F55">
    <cfRule type="top10" dxfId="161" priority="43" stopIfTrue="1" rank="1"/>
  </conditionalFormatting>
  <conditionalFormatting sqref="B56:F56">
    <cfRule type="top10" dxfId="160" priority="42" stopIfTrue="1" rank="1"/>
  </conditionalFormatting>
  <conditionalFormatting sqref="B57:F57">
    <cfRule type="top10" dxfId="159" priority="41" stopIfTrue="1" rank="1"/>
  </conditionalFormatting>
  <conditionalFormatting sqref="B58:F58">
    <cfRule type="top10" dxfId="158" priority="40" stopIfTrue="1" rank="1"/>
  </conditionalFormatting>
  <conditionalFormatting sqref="B59:F59">
    <cfRule type="top10" dxfId="157" priority="39" stopIfTrue="1" rank="1"/>
  </conditionalFormatting>
  <conditionalFormatting sqref="B60:F62">
    <cfRule type="top10" dxfId="156" priority="38" stopIfTrue="1" rank="1"/>
  </conditionalFormatting>
  <conditionalFormatting sqref="B60:F60">
    <cfRule type="top10" dxfId="155" priority="37" stopIfTrue="1" rank="1"/>
  </conditionalFormatting>
  <conditionalFormatting sqref="B61:F61">
    <cfRule type="top10" dxfId="154" priority="36" stopIfTrue="1" rank="1"/>
  </conditionalFormatting>
  <conditionalFormatting sqref="B62:F62">
    <cfRule type="top10" dxfId="153" priority="35" stopIfTrue="1" rank="1"/>
  </conditionalFormatting>
  <conditionalFormatting sqref="B63:F66">
    <cfRule type="top10" dxfId="152" priority="34" stopIfTrue="1" rank="1"/>
  </conditionalFormatting>
  <conditionalFormatting sqref="B63:F63">
    <cfRule type="top10" dxfId="151" priority="33" stopIfTrue="1" rank="1"/>
  </conditionalFormatting>
  <conditionalFormatting sqref="B64:F64">
    <cfRule type="top10" dxfId="150" priority="32" stopIfTrue="1" rank="1"/>
  </conditionalFormatting>
  <conditionalFormatting sqref="B65:F65">
    <cfRule type="top10" dxfId="149" priority="31" stopIfTrue="1" rank="1"/>
  </conditionalFormatting>
  <conditionalFormatting sqref="B66:F66">
    <cfRule type="top10" dxfId="148" priority="30" stopIfTrue="1" rank="1"/>
  </conditionalFormatting>
  <conditionalFormatting sqref="B67:F67">
    <cfRule type="top10" dxfId="147" priority="29" stopIfTrue="1" rank="1"/>
  </conditionalFormatting>
  <conditionalFormatting sqref="B67:F67">
    <cfRule type="top10" dxfId="146" priority="28" stopIfTrue="1" rank="1"/>
  </conditionalFormatting>
  <conditionalFormatting sqref="B68:F70">
    <cfRule type="top10" dxfId="145" priority="27" stopIfTrue="1" rank="1"/>
  </conditionalFormatting>
  <conditionalFormatting sqref="B68:F68">
    <cfRule type="top10" dxfId="144" priority="26" stopIfTrue="1" rank="1"/>
  </conditionalFormatting>
  <conditionalFormatting sqref="B69:F69">
    <cfRule type="top10" dxfId="143" priority="25" stopIfTrue="1" rank="1"/>
  </conditionalFormatting>
  <conditionalFormatting sqref="B70:F70">
    <cfRule type="top10" dxfId="142" priority="24" stopIfTrue="1" rank="1"/>
  </conditionalFormatting>
  <conditionalFormatting sqref="B71:F92">
    <cfRule type="top10" dxfId="141" priority="23" stopIfTrue="1" rank="1"/>
  </conditionalFormatting>
  <conditionalFormatting sqref="B71:F71">
    <cfRule type="top10" dxfId="140" priority="22" stopIfTrue="1" rank="1"/>
  </conditionalFormatting>
  <conditionalFormatting sqref="B72:F72">
    <cfRule type="top10" dxfId="139" priority="21" stopIfTrue="1" rank="1"/>
  </conditionalFormatting>
  <conditionalFormatting sqref="B73:F73">
    <cfRule type="top10" dxfId="138" priority="20" stopIfTrue="1" rank="1"/>
  </conditionalFormatting>
  <conditionalFormatting sqref="B74:F74">
    <cfRule type="top10" dxfId="137" priority="19" stopIfTrue="1" rank="1"/>
  </conditionalFormatting>
  <conditionalFormatting sqref="B75:F75">
    <cfRule type="top10" dxfId="136" priority="18" stopIfTrue="1" rank="1"/>
  </conditionalFormatting>
  <conditionalFormatting sqref="B76:F76">
    <cfRule type="top10" dxfId="135" priority="17" stopIfTrue="1" rank="1"/>
  </conditionalFormatting>
  <conditionalFormatting sqref="B77:F77">
    <cfRule type="top10" dxfId="134" priority="16" stopIfTrue="1" rank="1"/>
  </conditionalFormatting>
  <conditionalFormatting sqref="B78:F78">
    <cfRule type="top10" dxfId="133" priority="15" stopIfTrue="1" rank="1"/>
  </conditionalFormatting>
  <conditionalFormatting sqref="B79:F79">
    <cfRule type="top10" dxfId="132" priority="14" stopIfTrue="1" rank="1"/>
  </conditionalFormatting>
  <conditionalFormatting sqref="B80:F80">
    <cfRule type="top10" dxfId="131" priority="13" stopIfTrue="1" rank="1"/>
  </conditionalFormatting>
  <conditionalFormatting sqref="B81:F81">
    <cfRule type="top10" dxfId="130" priority="12" stopIfTrue="1" rank="1"/>
  </conditionalFormatting>
  <conditionalFormatting sqref="B82:F82">
    <cfRule type="top10" dxfId="129" priority="11" stopIfTrue="1" rank="1"/>
  </conditionalFormatting>
  <conditionalFormatting sqref="B83:F83">
    <cfRule type="top10" dxfId="128" priority="10" stopIfTrue="1" rank="1"/>
  </conditionalFormatting>
  <conditionalFormatting sqref="B84:F84">
    <cfRule type="top10" dxfId="127" priority="9" stopIfTrue="1" rank="1"/>
  </conditionalFormatting>
  <conditionalFormatting sqref="B85:F85">
    <cfRule type="top10" dxfId="126" priority="8" stopIfTrue="1" rank="1"/>
  </conditionalFormatting>
  <conditionalFormatting sqref="B86:F86">
    <cfRule type="top10" dxfId="125" priority="7" stopIfTrue="1" rank="1"/>
  </conditionalFormatting>
  <conditionalFormatting sqref="B87:F87">
    <cfRule type="top10" dxfId="124" priority="6" stopIfTrue="1" rank="1"/>
  </conditionalFormatting>
  <conditionalFormatting sqref="B88:F88">
    <cfRule type="top10" dxfId="123" priority="5" stopIfTrue="1" rank="1"/>
  </conditionalFormatting>
  <conditionalFormatting sqref="B89:F89">
    <cfRule type="top10" dxfId="122" priority="4" stopIfTrue="1" rank="1"/>
  </conditionalFormatting>
  <conditionalFormatting sqref="B90:F90">
    <cfRule type="top10" dxfId="121" priority="3" stopIfTrue="1" rank="1"/>
  </conditionalFormatting>
  <conditionalFormatting sqref="B91:F91">
    <cfRule type="top10" dxfId="120" priority="2" stopIfTrue="1" rank="1"/>
  </conditionalFormatting>
  <conditionalFormatting sqref="B92:F92">
    <cfRule type="top10" dxfId="119" priority="1" stopIfTrue="1" rank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topLeftCell="A55" workbookViewId="0">
      <selection activeCell="E1" sqref="E1"/>
    </sheetView>
  </sheetViews>
  <sheetFormatPr baseColWidth="10" defaultRowHeight="15"/>
  <cols>
    <col min="2" max="2" width="37.42578125" customWidth="1"/>
    <col min="4" max="4" width="23.7109375" bestFit="1" customWidth="1"/>
  </cols>
  <sheetData>
    <row r="1" spans="1:6" ht="15.6" customHeight="1">
      <c r="A1" s="6" t="s">
        <v>191</v>
      </c>
      <c r="B1" s="6" t="s">
        <v>186</v>
      </c>
      <c r="C1" s="6" t="s">
        <v>187</v>
      </c>
      <c r="D1" s="6" t="s">
        <v>188</v>
      </c>
      <c r="E1" s="6" t="s">
        <v>189</v>
      </c>
      <c r="F1" s="6" t="s">
        <v>190</v>
      </c>
    </row>
    <row r="2" spans="1:6" ht="15.6" customHeight="1">
      <c r="A2" s="15">
        <v>1</v>
      </c>
      <c r="B2" s="7" t="s">
        <v>55</v>
      </c>
      <c r="C2" s="8">
        <v>32.1</v>
      </c>
      <c r="D2" s="9">
        <v>61.800000000000004</v>
      </c>
      <c r="E2" s="9">
        <f t="shared" ref="E2:E33" si="0">D2-C2</f>
        <v>29.700000000000003</v>
      </c>
      <c r="F2" s="10">
        <f>D2/C2</f>
        <v>1.9252336448598131</v>
      </c>
    </row>
    <row r="3" spans="1:6" ht="15.6" customHeight="1">
      <c r="A3" s="15">
        <f>A2+1</f>
        <v>2</v>
      </c>
      <c r="B3" s="7" t="s">
        <v>33</v>
      </c>
      <c r="C3" s="8">
        <v>29.5</v>
      </c>
      <c r="D3" s="9">
        <v>61.7</v>
      </c>
      <c r="E3" s="9">
        <f t="shared" si="0"/>
        <v>32.200000000000003</v>
      </c>
      <c r="F3" s="10">
        <f t="shared" ref="F3:F66" si="1">D3/C3</f>
        <v>2.0915254237288137</v>
      </c>
    </row>
    <row r="4" spans="1:6" ht="15.6" customHeight="1">
      <c r="A4" s="15">
        <f t="shared" ref="A4:A67" si="2">A3+1</f>
        <v>3</v>
      </c>
      <c r="B4" s="7" t="s">
        <v>57</v>
      </c>
      <c r="C4" s="8">
        <v>24.2</v>
      </c>
      <c r="D4" s="9">
        <v>61.5</v>
      </c>
      <c r="E4" s="9">
        <f t="shared" si="0"/>
        <v>37.299999999999997</v>
      </c>
      <c r="F4" s="10">
        <f t="shared" si="1"/>
        <v>2.5413223140495869</v>
      </c>
    </row>
    <row r="5" spans="1:6" ht="15.6" customHeight="1">
      <c r="A5" s="15">
        <f t="shared" si="2"/>
        <v>4</v>
      </c>
      <c r="B5" s="7" t="s">
        <v>21</v>
      </c>
      <c r="C5" s="8">
        <v>24.2</v>
      </c>
      <c r="D5" s="8">
        <v>59.1</v>
      </c>
      <c r="E5" s="9">
        <f t="shared" si="0"/>
        <v>34.900000000000006</v>
      </c>
      <c r="F5" s="10">
        <f t="shared" si="1"/>
        <v>2.4421487603305785</v>
      </c>
    </row>
    <row r="6" spans="1:6" ht="15.6" customHeight="1">
      <c r="A6" s="15">
        <f t="shared" si="2"/>
        <v>5</v>
      </c>
      <c r="B6" s="7" t="s">
        <v>86</v>
      </c>
      <c r="C6" s="8">
        <v>30.3</v>
      </c>
      <c r="D6" s="9">
        <v>58.800000000000004</v>
      </c>
      <c r="E6" s="9">
        <f t="shared" si="0"/>
        <v>28.500000000000004</v>
      </c>
      <c r="F6" s="10">
        <f t="shared" si="1"/>
        <v>1.9405940594059408</v>
      </c>
    </row>
    <row r="7" spans="1:6" ht="15.6" customHeight="1">
      <c r="A7" s="15">
        <f t="shared" si="2"/>
        <v>6</v>
      </c>
      <c r="B7" s="7" t="s">
        <v>3</v>
      </c>
      <c r="C7" s="8">
        <v>32.299999999999997</v>
      </c>
      <c r="D7" s="9">
        <v>58.5</v>
      </c>
      <c r="E7" s="9">
        <f t="shared" si="0"/>
        <v>26.200000000000003</v>
      </c>
      <c r="F7" s="10">
        <f t="shared" si="1"/>
        <v>1.8111455108359136</v>
      </c>
    </row>
    <row r="8" spans="1:6" ht="15.6" customHeight="1">
      <c r="A8" s="15">
        <f t="shared" si="2"/>
        <v>7</v>
      </c>
      <c r="B8" s="7" t="s">
        <v>89</v>
      </c>
      <c r="C8" s="8">
        <v>31.8</v>
      </c>
      <c r="D8" s="9">
        <v>57.6</v>
      </c>
      <c r="E8" s="9">
        <f t="shared" si="0"/>
        <v>25.8</v>
      </c>
      <c r="F8" s="10">
        <f t="shared" si="1"/>
        <v>1.8113207547169812</v>
      </c>
    </row>
    <row r="9" spans="1:6" ht="15.6" customHeight="1">
      <c r="A9" s="15">
        <f t="shared" si="2"/>
        <v>8</v>
      </c>
      <c r="B9" s="7" t="s">
        <v>47</v>
      </c>
      <c r="C9" s="8">
        <v>35.700000000000003</v>
      </c>
      <c r="D9" s="9">
        <v>57.5</v>
      </c>
      <c r="E9" s="9">
        <f t="shared" si="0"/>
        <v>21.799999999999997</v>
      </c>
      <c r="F9" s="10">
        <f t="shared" si="1"/>
        <v>1.6106442577030811</v>
      </c>
    </row>
    <row r="10" spans="1:6" ht="15.6" customHeight="1">
      <c r="A10" s="15">
        <f t="shared" si="2"/>
        <v>9</v>
      </c>
      <c r="B10" s="7" t="s">
        <v>16</v>
      </c>
      <c r="C10" s="8">
        <v>36.799999999999997</v>
      </c>
      <c r="D10" s="8">
        <v>57.2</v>
      </c>
      <c r="E10" s="9">
        <f t="shared" si="0"/>
        <v>20.400000000000006</v>
      </c>
      <c r="F10" s="10">
        <f t="shared" si="1"/>
        <v>1.5543478260869568</v>
      </c>
    </row>
    <row r="11" spans="1:6" ht="15.6" customHeight="1">
      <c r="A11" s="15">
        <f t="shared" si="2"/>
        <v>10</v>
      </c>
      <c r="B11" s="7" t="s">
        <v>38</v>
      </c>
      <c r="C11" s="8">
        <v>29.5</v>
      </c>
      <c r="D11" s="9">
        <v>56.1</v>
      </c>
      <c r="E11" s="9">
        <f t="shared" si="0"/>
        <v>26.6</v>
      </c>
      <c r="F11" s="10">
        <f t="shared" si="1"/>
        <v>1.9016949152542373</v>
      </c>
    </row>
    <row r="12" spans="1:6" ht="15.6" customHeight="1">
      <c r="A12" s="15">
        <f t="shared" si="2"/>
        <v>11</v>
      </c>
      <c r="B12" s="7" t="s">
        <v>41</v>
      </c>
      <c r="C12" s="8">
        <v>28.1</v>
      </c>
      <c r="D12" s="9">
        <v>56.1</v>
      </c>
      <c r="E12" s="9">
        <f t="shared" si="0"/>
        <v>28</v>
      </c>
      <c r="F12" s="10">
        <f t="shared" si="1"/>
        <v>1.9964412811387899</v>
      </c>
    </row>
    <row r="13" spans="1:6" ht="15.6" customHeight="1">
      <c r="A13" s="15">
        <f t="shared" si="2"/>
        <v>12</v>
      </c>
      <c r="B13" s="7" t="s">
        <v>49</v>
      </c>
      <c r="C13" s="8">
        <v>30.8</v>
      </c>
      <c r="D13" s="9">
        <v>55.900000000000006</v>
      </c>
      <c r="E13" s="9">
        <f t="shared" si="0"/>
        <v>25.100000000000005</v>
      </c>
      <c r="F13" s="10">
        <f t="shared" si="1"/>
        <v>1.8149350649350651</v>
      </c>
    </row>
    <row r="14" spans="1:6" ht="15.6" customHeight="1">
      <c r="A14" s="15">
        <f t="shared" si="2"/>
        <v>13</v>
      </c>
      <c r="B14" s="7" t="s">
        <v>9</v>
      </c>
      <c r="C14" s="8">
        <v>38.799999999999997</v>
      </c>
      <c r="D14" s="9">
        <v>55</v>
      </c>
      <c r="E14" s="9">
        <f t="shared" si="0"/>
        <v>16.200000000000003</v>
      </c>
      <c r="F14" s="10">
        <f t="shared" si="1"/>
        <v>1.4175257731958764</v>
      </c>
    </row>
    <row r="15" spans="1:6" ht="15.6" customHeight="1">
      <c r="A15" s="15">
        <f t="shared" si="2"/>
        <v>14</v>
      </c>
      <c r="B15" s="7" t="s">
        <v>15</v>
      </c>
      <c r="C15" s="8">
        <v>31.8</v>
      </c>
      <c r="D15" s="8">
        <v>54.8</v>
      </c>
      <c r="E15" s="9">
        <f t="shared" si="0"/>
        <v>22.999999999999996</v>
      </c>
      <c r="F15" s="10">
        <f t="shared" si="1"/>
        <v>1.7232704402515722</v>
      </c>
    </row>
    <row r="16" spans="1:6" ht="15.6" customHeight="1">
      <c r="A16" s="15">
        <f t="shared" si="2"/>
        <v>15</v>
      </c>
      <c r="B16" s="7" t="s">
        <v>88</v>
      </c>
      <c r="C16" s="8">
        <v>37.200000000000003</v>
      </c>
      <c r="D16" s="9">
        <v>54.8</v>
      </c>
      <c r="E16" s="9">
        <f t="shared" si="0"/>
        <v>17.599999999999994</v>
      </c>
      <c r="F16" s="10">
        <f t="shared" si="1"/>
        <v>1.4731182795698923</v>
      </c>
    </row>
    <row r="17" spans="1:6" ht="15.6" customHeight="1">
      <c r="A17" s="15">
        <f t="shared" si="2"/>
        <v>16</v>
      </c>
      <c r="B17" s="7" t="s">
        <v>20</v>
      </c>
      <c r="C17" s="8">
        <v>29.7</v>
      </c>
      <c r="D17" s="8">
        <v>54.7</v>
      </c>
      <c r="E17" s="9">
        <f t="shared" si="0"/>
        <v>25.000000000000004</v>
      </c>
      <c r="F17" s="10">
        <f t="shared" si="1"/>
        <v>1.8417508417508419</v>
      </c>
    </row>
    <row r="18" spans="1:6" ht="15.6" customHeight="1">
      <c r="A18" s="15">
        <f t="shared" si="2"/>
        <v>17</v>
      </c>
      <c r="B18" s="7" t="s">
        <v>83</v>
      </c>
      <c r="C18" s="8">
        <v>30.4</v>
      </c>
      <c r="D18" s="9">
        <v>54.7</v>
      </c>
      <c r="E18" s="9">
        <f t="shared" si="0"/>
        <v>24.300000000000004</v>
      </c>
      <c r="F18" s="10">
        <f t="shared" si="1"/>
        <v>1.799342105263158</v>
      </c>
    </row>
    <row r="19" spans="1:6" ht="15.6" customHeight="1">
      <c r="A19" s="15">
        <f t="shared" si="2"/>
        <v>18</v>
      </c>
      <c r="B19" s="7" t="s">
        <v>78</v>
      </c>
      <c r="C19" s="8">
        <v>38</v>
      </c>
      <c r="D19" s="9">
        <v>54.599999999999994</v>
      </c>
      <c r="E19" s="9">
        <f t="shared" si="0"/>
        <v>16.599999999999994</v>
      </c>
      <c r="F19" s="10">
        <f t="shared" si="1"/>
        <v>1.4368421052631577</v>
      </c>
    </row>
    <row r="20" spans="1:6" ht="15.6" customHeight="1">
      <c r="A20" s="15">
        <f t="shared" si="2"/>
        <v>19</v>
      </c>
      <c r="B20" s="7" t="s">
        <v>50</v>
      </c>
      <c r="C20" s="8">
        <v>28.4</v>
      </c>
      <c r="D20" s="9">
        <v>54.3</v>
      </c>
      <c r="E20" s="9">
        <f t="shared" si="0"/>
        <v>25.9</v>
      </c>
      <c r="F20" s="10">
        <f t="shared" si="1"/>
        <v>1.9119718309859155</v>
      </c>
    </row>
    <row r="21" spans="1:6" ht="15.6" customHeight="1">
      <c r="A21" s="15">
        <f t="shared" si="2"/>
        <v>20</v>
      </c>
      <c r="B21" s="7" t="s">
        <v>82</v>
      </c>
      <c r="C21" s="8">
        <v>40.1</v>
      </c>
      <c r="D21" s="9">
        <v>54.3</v>
      </c>
      <c r="E21" s="9">
        <f t="shared" si="0"/>
        <v>14.199999999999996</v>
      </c>
      <c r="F21" s="10">
        <f t="shared" si="1"/>
        <v>1.3541147132169575</v>
      </c>
    </row>
    <row r="22" spans="1:6" ht="15.6" customHeight="1">
      <c r="A22" s="15">
        <f t="shared" si="2"/>
        <v>21</v>
      </c>
      <c r="B22" s="7" t="s">
        <v>68</v>
      </c>
      <c r="C22" s="8">
        <v>30.9</v>
      </c>
      <c r="D22" s="9">
        <v>54.1</v>
      </c>
      <c r="E22" s="9">
        <f t="shared" si="0"/>
        <v>23.200000000000003</v>
      </c>
      <c r="F22" s="10">
        <f t="shared" si="1"/>
        <v>1.7508090614886733</v>
      </c>
    </row>
    <row r="23" spans="1:6" ht="15.6" customHeight="1">
      <c r="A23" s="15">
        <f t="shared" si="2"/>
        <v>22</v>
      </c>
      <c r="B23" s="7" t="s">
        <v>7</v>
      </c>
      <c r="C23" s="8">
        <v>35.6</v>
      </c>
      <c r="D23" s="9">
        <v>54</v>
      </c>
      <c r="E23" s="9">
        <f t="shared" si="0"/>
        <v>18.399999999999999</v>
      </c>
      <c r="F23" s="10">
        <f t="shared" si="1"/>
        <v>1.5168539325842696</v>
      </c>
    </row>
    <row r="24" spans="1:6" ht="15.6" customHeight="1">
      <c r="A24" s="15">
        <f t="shared" si="2"/>
        <v>23</v>
      </c>
      <c r="B24" s="7" t="s">
        <v>42</v>
      </c>
      <c r="C24" s="8">
        <v>30.4</v>
      </c>
      <c r="D24" s="9">
        <v>53.800000000000004</v>
      </c>
      <c r="E24" s="9">
        <f t="shared" si="0"/>
        <v>23.400000000000006</v>
      </c>
      <c r="F24" s="10">
        <f t="shared" si="1"/>
        <v>1.7697368421052633</v>
      </c>
    </row>
    <row r="25" spans="1:6" ht="15.6" customHeight="1">
      <c r="A25" s="15">
        <f t="shared" si="2"/>
        <v>24</v>
      </c>
      <c r="B25" s="7" t="s">
        <v>85</v>
      </c>
      <c r="C25" s="8">
        <v>38.299999999999997</v>
      </c>
      <c r="D25" s="9">
        <v>53.800000000000004</v>
      </c>
      <c r="E25" s="9">
        <f t="shared" si="0"/>
        <v>15.500000000000007</v>
      </c>
      <c r="F25" s="10">
        <f t="shared" si="1"/>
        <v>1.4046997389033944</v>
      </c>
    </row>
    <row r="26" spans="1:6" ht="15.6" customHeight="1">
      <c r="A26" s="15">
        <f t="shared" si="2"/>
        <v>25</v>
      </c>
      <c r="B26" s="7" t="s">
        <v>59</v>
      </c>
      <c r="C26" s="8">
        <v>34.5</v>
      </c>
      <c r="D26" s="9">
        <v>53.599999999999994</v>
      </c>
      <c r="E26" s="9">
        <f t="shared" si="0"/>
        <v>19.099999999999994</v>
      </c>
      <c r="F26" s="10">
        <f t="shared" si="1"/>
        <v>1.5536231884057969</v>
      </c>
    </row>
    <row r="27" spans="1:6" ht="15.6" customHeight="1">
      <c r="A27" s="15">
        <f t="shared" si="2"/>
        <v>26</v>
      </c>
      <c r="B27" s="7" t="s">
        <v>14</v>
      </c>
      <c r="C27" s="8">
        <v>37.5</v>
      </c>
      <c r="D27" s="8">
        <v>53.400000000000006</v>
      </c>
      <c r="E27" s="9">
        <f t="shared" si="0"/>
        <v>15.900000000000006</v>
      </c>
      <c r="F27" s="10">
        <f t="shared" si="1"/>
        <v>1.4240000000000002</v>
      </c>
    </row>
    <row r="28" spans="1:6" ht="15.6" customHeight="1">
      <c r="A28" s="15">
        <f t="shared" si="2"/>
        <v>27</v>
      </c>
      <c r="B28" s="7" t="s">
        <v>62</v>
      </c>
      <c r="C28" s="8">
        <v>38.4</v>
      </c>
      <c r="D28" s="9">
        <v>53.4</v>
      </c>
      <c r="E28" s="9">
        <f t="shared" si="0"/>
        <v>15</v>
      </c>
      <c r="F28" s="10">
        <f t="shared" si="1"/>
        <v>1.390625</v>
      </c>
    </row>
    <row r="29" spans="1:6" ht="15.6" customHeight="1">
      <c r="A29" s="15">
        <f t="shared" si="2"/>
        <v>28</v>
      </c>
      <c r="B29" s="7" t="s">
        <v>4</v>
      </c>
      <c r="C29" s="8">
        <v>30.9</v>
      </c>
      <c r="D29" s="9">
        <v>53.3</v>
      </c>
      <c r="E29" s="9">
        <f t="shared" si="0"/>
        <v>22.4</v>
      </c>
      <c r="F29" s="10">
        <f t="shared" si="1"/>
        <v>1.7249190938511327</v>
      </c>
    </row>
    <row r="30" spans="1:6" ht="15.6" customHeight="1">
      <c r="A30" s="15">
        <f t="shared" si="2"/>
        <v>29</v>
      </c>
      <c r="B30" s="7" t="s">
        <v>52</v>
      </c>
      <c r="C30" s="8">
        <v>34.9</v>
      </c>
      <c r="D30" s="9">
        <v>53.1</v>
      </c>
      <c r="E30" s="9">
        <f t="shared" si="0"/>
        <v>18.200000000000003</v>
      </c>
      <c r="F30" s="10">
        <f t="shared" si="1"/>
        <v>1.5214899713467049</v>
      </c>
    </row>
    <row r="31" spans="1:6" ht="15.6" customHeight="1">
      <c r="A31" s="15">
        <f t="shared" si="2"/>
        <v>30</v>
      </c>
      <c r="B31" s="7" t="s">
        <v>2</v>
      </c>
      <c r="C31" s="8">
        <v>36.9</v>
      </c>
      <c r="D31" s="9">
        <v>53.099999999999994</v>
      </c>
      <c r="E31" s="9">
        <f t="shared" si="0"/>
        <v>16.199999999999996</v>
      </c>
      <c r="F31" s="10">
        <f t="shared" si="1"/>
        <v>1.4390243902439024</v>
      </c>
    </row>
    <row r="32" spans="1:6" ht="15.6" customHeight="1">
      <c r="A32" s="15">
        <f t="shared" si="2"/>
        <v>31</v>
      </c>
      <c r="B32" s="7" t="s">
        <v>6</v>
      </c>
      <c r="C32" s="8">
        <v>38.9</v>
      </c>
      <c r="D32" s="9">
        <v>53</v>
      </c>
      <c r="E32" s="9">
        <f t="shared" si="0"/>
        <v>14.100000000000001</v>
      </c>
      <c r="F32" s="10">
        <f t="shared" si="1"/>
        <v>1.3624678663239076</v>
      </c>
    </row>
    <row r="33" spans="1:6" ht="15.6" customHeight="1">
      <c r="A33" s="15">
        <f t="shared" si="2"/>
        <v>32</v>
      </c>
      <c r="B33" s="7" t="s">
        <v>29</v>
      </c>
      <c r="C33" s="8">
        <v>26.6</v>
      </c>
      <c r="D33" s="9">
        <v>52.8</v>
      </c>
      <c r="E33" s="9">
        <f t="shared" si="0"/>
        <v>26.199999999999996</v>
      </c>
      <c r="F33" s="10">
        <f t="shared" si="1"/>
        <v>1.9849624060150375</v>
      </c>
    </row>
    <row r="34" spans="1:6" ht="15.6" customHeight="1">
      <c r="A34" s="15">
        <f t="shared" si="2"/>
        <v>33</v>
      </c>
      <c r="B34" s="7" t="s">
        <v>81</v>
      </c>
      <c r="C34" s="8">
        <v>35.700000000000003</v>
      </c>
      <c r="D34" s="9">
        <v>52.7</v>
      </c>
      <c r="E34" s="9">
        <f t="shared" ref="E34:E65" si="3">D34-C34</f>
        <v>17</v>
      </c>
      <c r="F34" s="10">
        <f t="shared" si="1"/>
        <v>1.4761904761904761</v>
      </c>
    </row>
    <row r="35" spans="1:6" ht="15.6" customHeight="1">
      <c r="A35" s="15">
        <f t="shared" si="2"/>
        <v>34</v>
      </c>
      <c r="B35" s="7" t="s">
        <v>81</v>
      </c>
      <c r="C35" s="8">
        <v>35.700000000000003</v>
      </c>
      <c r="D35" s="9">
        <v>52.7</v>
      </c>
      <c r="E35" s="9">
        <f t="shared" si="3"/>
        <v>17</v>
      </c>
      <c r="F35" s="10">
        <f t="shared" si="1"/>
        <v>1.4761904761904761</v>
      </c>
    </row>
    <row r="36" spans="1:6" ht="15.6" customHeight="1">
      <c r="A36" s="15">
        <f t="shared" si="2"/>
        <v>35</v>
      </c>
      <c r="B36" s="7" t="s">
        <v>27</v>
      </c>
      <c r="C36" s="8">
        <v>40</v>
      </c>
      <c r="D36" s="9">
        <v>52.4</v>
      </c>
      <c r="E36" s="9">
        <f t="shared" si="3"/>
        <v>12.399999999999999</v>
      </c>
      <c r="F36" s="10">
        <f t="shared" si="1"/>
        <v>1.31</v>
      </c>
    </row>
    <row r="37" spans="1:6" ht="15.6" customHeight="1">
      <c r="A37" s="15">
        <f t="shared" si="2"/>
        <v>36</v>
      </c>
      <c r="B37" s="7" t="s">
        <v>11</v>
      </c>
      <c r="C37" s="8">
        <v>40.200000000000003</v>
      </c>
      <c r="D37" s="8">
        <v>52.300000000000004</v>
      </c>
      <c r="E37" s="9">
        <f t="shared" si="3"/>
        <v>12.100000000000001</v>
      </c>
      <c r="F37" s="10">
        <f t="shared" si="1"/>
        <v>1.3009950248756219</v>
      </c>
    </row>
    <row r="38" spans="1:6" ht="15.6" customHeight="1">
      <c r="A38" s="15">
        <f t="shared" si="2"/>
        <v>37</v>
      </c>
      <c r="B38" s="7" t="s">
        <v>30</v>
      </c>
      <c r="C38" s="8">
        <v>39.299999999999997</v>
      </c>
      <c r="D38" s="9">
        <v>52.199999999999996</v>
      </c>
      <c r="E38" s="9">
        <f t="shared" si="3"/>
        <v>12.899999999999999</v>
      </c>
      <c r="F38" s="10">
        <f t="shared" si="1"/>
        <v>1.3282442748091603</v>
      </c>
    </row>
    <row r="39" spans="1:6" ht="15.6" customHeight="1">
      <c r="A39" s="15">
        <f t="shared" si="2"/>
        <v>38</v>
      </c>
      <c r="B39" s="7" t="s">
        <v>22</v>
      </c>
      <c r="C39" s="8">
        <v>29.3</v>
      </c>
      <c r="D39" s="9">
        <v>52</v>
      </c>
      <c r="E39" s="9">
        <f t="shared" si="3"/>
        <v>22.7</v>
      </c>
      <c r="F39" s="10">
        <f t="shared" si="1"/>
        <v>1.7747440273037542</v>
      </c>
    </row>
    <row r="40" spans="1:6" ht="15.6" customHeight="1">
      <c r="A40" s="15">
        <f t="shared" si="2"/>
        <v>39</v>
      </c>
      <c r="B40" s="7" t="s">
        <v>35</v>
      </c>
      <c r="C40" s="8">
        <v>33.9</v>
      </c>
      <c r="D40" s="9">
        <v>51.900000000000006</v>
      </c>
      <c r="E40" s="9">
        <f t="shared" si="3"/>
        <v>18.000000000000007</v>
      </c>
      <c r="F40" s="10">
        <f t="shared" si="1"/>
        <v>1.5309734513274338</v>
      </c>
    </row>
    <row r="41" spans="1:6" ht="15.6" customHeight="1">
      <c r="A41" s="15">
        <f t="shared" si="2"/>
        <v>40</v>
      </c>
      <c r="B41" s="7" t="s">
        <v>84</v>
      </c>
      <c r="C41" s="8">
        <v>36.700000000000003</v>
      </c>
      <c r="D41" s="9">
        <v>51.599999999999994</v>
      </c>
      <c r="E41" s="9">
        <f t="shared" si="3"/>
        <v>14.899999999999991</v>
      </c>
      <c r="F41" s="10">
        <f t="shared" si="1"/>
        <v>1.405994550408719</v>
      </c>
    </row>
    <row r="42" spans="1:6" ht="15.6" customHeight="1">
      <c r="A42" s="15">
        <f t="shared" si="2"/>
        <v>41</v>
      </c>
      <c r="B42" s="7" t="s">
        <v>17</v>
      </c>
      <c r="C42" s="8">
        <v>40.299999999999997</v>
      </c>
      <c r="D42" s="8">
        <v>51.5</v>
      </c>
      <c r="E42" s="9">
        <f t="shared" si="3"/>
        <v>11.200000000000003</v>
      </c>
      <c r="F42" s="10">
        <f t="shared" si="1"/>
        <v>1.2779156327543426</v>
      </c>
    </row>
    <row r="43" spans="1:6" ht="15.6" customHeight="1">
      <c r="A43" s="15">
        <f t="shared" si="2"/>
        <v>42</v>
      </c>
      <c r="B43" s="7" t="s">
        <v>103</v>
      </c>
      <c r="C43" s="8">
        <v>34.799999999999997</v>
      </c>
      <c r="D43" s="9">
        <v>51.300000000000004</v>
      </c>
      <c r="E43" s="9">
        <f t="shared" si="3"/>
        <v>16.500000000000007</v>
      </c>
      <c r="F43" s="10">
        <f t="shared" si="1"/>
        <v>1.4741379310344831</v>
      </c>
    </row>
    <row r="44" spans="1:6" ht="15.6" customHeight="1">
      <c r="A44" s="15">
        <f t="shared" si="2"/>
        <v>43</v>
      </c>
      <c r="B44" s="7" t="s">
        <v>37</v>
      </c>
      <c r="C44" s="8">
        <v>43.5</v>
      </c>
      <c r="D44" s="9">
        <v>51.199999999999996</v>
      </c>
      <c r="E44" s="9">
        <f t="shared" si="3"/>
        <v>7.6999999999999957</v>
      </c>
      <c r="F44" s="10">
        <f t="shared" si="1"/>
        <v>1.1770114942528735</v>
      </c>
    </row>
    <row r="45" spans="1:6" ht="15.6" customHeight="1">
      <c r="A45" s="15">
        <f t="shared" si="2"/>
        <v>44</v>
      </c>
      <c r="B45" s="7" t="s">
        <v>71</v>
      </c>
      <c r="C45" s="8">
        <v>34.9</v>
      </c>
      <c r="D45" s="9">
        <v>51.199999999999996</v>
      </c>
      <c r="E45" s="9">
        <f t="shared" si="3"/>
        <v>16.299999999999997</v>
      </c>
      <c r="F45" s="10">
        <f t="shared" si="1"/>
        <v>1.4670487106017192</v>
      </c>
    </row>
    <row r="46" spans="1:6" ht="15.6" customHeight="1">
      <c r="A46" s="15">
        <f t="shared" si="2"/>
        <v>45</v>
      </c>
      <c r="B46" s="7" t="s">
        <v>31</v>
      </c>
      <c r="C46" s="8">
        <v>31.2</v>
      </c>
      <c r="D46" s="9">
        <v>51</v>
      </c>
      <c r="E46" s="9">
        <f t="shared" si="3"/>
        <v>19.8</v>
      </c>
      <c r="F46" s="10">
        <f t="shared" si="1"/>
        <v>1.6346153846153846</v>
      </c>
    </row>
    <row r="47" spans="1:6" ht="15.6" customHeight="1">
      <c r="A47" s="15">
        <f t="shared" si="2"/>
        <v>46</v>
      </c>
      <c r="B47" s="7" t="s">
        <v>126</v>
      </c>
      <c r="C47" s="8">
        <v>43.9</v>
      </c>
      <c r="D47" s="8">
        <v>50.9</v>
      </c>
      <c r="E47" s="9">
        <f t="shared" si="3"/>
        <v>7</v>
      </c>
      <c r="F47" s="10">
        <f t="shared" si="1"/>
        <v>1.1594533029612757</v>
      </c>
    </row>
    <row r="48" spans="1:6" ht="15.6" customHeight="1">
      <c r="A48" s="15">
        <f t="shared" si="2"/>
        <v>47</v>
      </c>
      <c r="B48" s="7" t="s">
        <v>171</v>
      </c>
      <c r="C48" s="8">
        <v>42.7</v>
      </c>
      <c r="D48" s="9">
        <v>50.8</v>
      </c>
      <c r="E48" s="9">
        <f t="shared" si="3"/>
        <v>8.0999999999999943</v>
      </c>
      <c r="F48" s="10">
        <f t="shared" si="1"/>
        <v>1.1896955503512878</v>
      </c>
    </row>
    <row r="49" spans="1:6" ht="15.6" customHeight="1">
      <c r="A49" s="15">
        <f t="shared" si="2"/>
        <v>48</v>
      </c>
      <c r="B49" s="7" t="s">
        <v>115</v>
      </c>
      <c r="C49" s="8">
        <v>41.1</v>
      </c>
      <c r="D49" s="8">
        <v>50.7</v>
      </c>
      <c r="E49" s="9">
        <f t="shared" si="3"/>
        <v>9.6000000000000014</v>
      </c>
      <c r="F49" s="10">
        <f t="shared" si="1"/>
        <v>1.2335766423357664</v>
      </c>
    </row>
    <row r="50" spans="1:6" ht="15.6" customHeight="1">
      <c r="A50" s="15">
        <f t="shared" si="2"/>
        <v>49</v>
      </c>
      <c r="B50" s="7" t="s">
        <v>61</v>
      </c>
      <c r="C50" s="8">
        <v>39.5</v>
      </c>
      <c r="D50" s="9">
        <v>50.5</v>
      </c>
      <c r="E50" s="9">
        <f t="shared" si="3"/>
        <v>11</v>
      </c>
      <c r="F50" s="10">
        <f t="shared" si="1"/>
        <v>1.2784810126582278</v>
      </c>
    </row>
    <row r="51" spans="1:6" ht="15.6" customHeight="1">
      <c r="A51" s="15">
        <f t="shared" si="2"/>
        <v>50</v>
      </c>
      <c r="B51" s="7" t="s">
        <v>45</v>
      </c>
      <c r="C51" s="8">
        <v>33.9</v>
      </c>
      <c r="D51" s="9">
        <v>50.300000000000004</v>
      </c>
      <c r="E51" s="9">
        <f t="shared" si="3"/>
        <v>16.400000000000006</v>
      </c>
      <c r="F51" s="10">
        <f t="shared" si="1"/>
        <v>1.4837758112094397</v>
      </c>
    </row>
    <row r="52" spans="1:6" ht="15.6" customHeight="1">
      <c r="A52" s="15">
        <f t="shared" si="2"/>
        <v>51</v>
      </c>
      <c r="B52" s="7" t="s">
        <v>65</v>
      </c>
      <c r="C52" s="8">
        <v>25.7</v>
      </c>
      <c r="D52" s="9">
        <v>50.199999999999996</v>
      </c>
      <c r="E52" s="9">
        <f t="shared" si="3"/>
        <v>24.499999999999996</v>
      </c>
      <c r="F52" s="10">
        <f t="shared" si="1"/>
        <v>1.9533073929961089</v>
      </c>
    </row>
    <row r="53" spans="1:6" ht="15.6" customHeight="1">
      <c r="A53" s="15">
        <f t="shared" si="2"/>
        <v>52</v>
      </c>
      <c r="B53" s="7" t="s">
        <v>25</v>
      </c>
      <c r="C53" s="8">
        <v>41.7</v>
      </c>
      <c r="D53" s="9">
        <v>50.1</v>
      </c>
      <c r="E53" s="9">
        <f t="shared" si="3"/>
        <v>8.3999999999999986</v>
      </c>
      <c r="F53" s="10">
        <f t="shared" si="1"/>
        <v>1.2014388489208632</v>
      </c>
    </row>
    <row r="54" spans="1:6" ht="15.6" customHeight="1">
      <c r="A54" s="15">
        <f t="shared" si="2"/>
        <v>53</v>
      </c>
      <c r="B54" s="7" t="s">
        <v>122</v>
      </c>
      <c r="C54" s="8">
        <v>42.5</v>
      </c>
      <c r="D54" s="8">
        <v>50</v>
      </c>
      <c r="E54" s="9">
        <f t="shared" si="3"/>
        <v>7.5</v>
      </c>
      <c r="F54" s="10">
        <f t="shared" si="1"/>
        <v>1.1764705882352942</v>
      </c>
    </row>
    <row r="55" spans="1:6" ht="15.6" customHeight="1">
      <c r="A55" s="15">
        <f t="shared" si="2"/>
        <v>54</v>
      </c>
      <c r="B55" s="7" t="s">
        <v>175</v>
      </c>
      <c r="C55" s="8">
        <v>43.4</v>
      </c>
      <c r="D55" s="9">
        <v>50</v>
      </c>
      <c r="E55" s="9">
        <f t="shared" si="3"/>
        <v>6.6000000000000014</v>
      </c>
      <c r="F55" s="10">
        <f t="shared" si="1"/>
        <v>1.1520737327188941</v>
      </c>
    </row>
    <row r="56" spans="1:6" ht="15.6" customHeight="1">
      <c r="A56" s="15">
        <f t="shared" si="2"/>
        <v>55</v>
      </c>
      <c r="B56" s="7" t="s">
        <v>18</v>
      </c>
      <c r="C56" s="8">
        <v>34.6</v>
      </c>
      <c r="D56" s="8">
        <v>49.9</v>
      </c>
      <c r="E56" s="9">
        <f t="shared" si="3"/>
        <v>15.299999999999997</v>
      </c>
      <c r="F56" s="10">
        <f t="shared" si="1"/>
        <v>1.4421965317919074</v>
      </c>
    </row>
    <row r="57" spans="1:6" ht="15.6" customHeight="1">
      <c r="A57" s="15">
        <f t="shared" si="2"/>
        <v>56</v>
      </c>
      <c r="B57" s="7" t="s">
        <v>107</v>
      </c>
      <c r="C57" s="8">
        <v>40.799999999999997</v>
      </c>
      <c r="D57" s="9">
        <v>49.8</v>
      </c>
      <c r="E57" s="9">
        <f t="shared" si="3"/>
        <v>9</v>
      </c>
      <c r="F57" s="10">
        <f t="shared" si="1"/>
        <v>1.2205882352941178</v>
      </c>
    </row>
    <row r="58" spans="1:6" ht="15.6" customHeight="1">
      <c r="A58" s="15">
        <f t="shared" si="2"/>
        <v>57</v>
      </c>
      <c r="B58" s="7" t="s">
        <v>13</v>
      </c>
      <c r="C58" s="8">
        <v>41.6</v>
      </c>
      <c r="D58" s="8">
        <v>49.6</v>
      </c>
      <c r="E58" s="9">
        <f t="shared" si="3"/>
        <v>8</v>
      </c>
      <c r="F58" s="10">
        <f t="shared" si="1"/>
        <v>1.1923076923076923</v>
      </c>
    </row>
    <row r="59" spans="1:6" ht="15.6" customHeight="1">
      <c r="A59" s="15">
        <f t="shared" si="2"/>
        <v>58</v>
      </c>
      <c r="B59" s="7" t="s">
        <v>70</v>
      </c>
      <c r="C59" s="8">
        <v>34.200000000000003</v>
      </c>
      <c r="D59" s="9">
        <v>49.599999999999994</v>
      </c>
      <c r="E59" s="9">
        <f t="shared" si="3"/>
        <v>15.399999999999991</v>
      </c>
      <c r="F59" s="10">
        <f t="shared" si="1"/>
        <v>1.4502923976608184</v>
      </c>
    </row>
    <row r="60" spans="1:6" ht="15.6" customHeight="1">
      <c r="A60" s="15">
        <f t="shared" si="2"/>
        <v>59</v>
      </c>
      <c r="B60" s="7" t="s">
        <v>112</v>
      </c>
      <c r="C60" s="8">
        <v>38.200000000000003</v>
      </c>
      <c r="D60" s="9">
        <v>49.4</v>
      </c>
      <c r="E60" s="9">
        <f t="shared" si="3"/>
        <v>11.199999999999996</v>
      </c>
      <c r="F60" s="10">
        <f t="shared" si="1"/>
        <v>1.2931937172774868</v>
      </c>
    </row>
    <row r="61" spans="1:6" ht="15.6" customHeight="1">
      <c r="A61" s="15">
        <f t="shared" si="2"/>
        <v>60</v>
      </c>
      <c r="B61" s="7" t="s">
        <v>69</v>
      </c>
      <c r="C61" s="8">
        <v>38.299999999999997</v>
      </c>
      <c r="D61" s="9">
        <v>49.3</v>
      </c>
      <c r="E61" s="9">
        <f t="shared" si="3"/>
        <v>11</v>
      </c>
      <c r="F61" s="10">
        <f t="shared" si="1"/>
        <v>1.287206266318538</v>
      </c>
    </row>
    <row r="62" spans="1:6" ht="15.6" customHeight="1">
      <c r="A62" s="15">
        <f t="shared" si="2"/>
        <v>61</v>
      </c>
      <c r="B62" s="7" t="s">
        <v>130</v>
      </c>
      <c r="C62" s="8">
        <v>39.799999999999997</v>
      </c>
      <c r="D62" s="8">
        <v>49.199999999999996</v>
      </c>
      <c r="E62" s="9">
        <f t="shared" si="3"/>
        <v>9.3999999999999986</v>
      </c>
      <c r="F62" s="10">
        <f t="shared" si="1"/>
        <v>1.2361809045226131</v>
      </c>
    </row>
    <row r="63" spans="1:6" ht="15.6" customHeight="1">
      <c r="A63" s="15">
        <f t="shared" si="2"/>
        <v>62</v>
      </c>
      <c r="B63" s="7" t="s">
        <v>104</v>
      </c>
      <c r="C63" s="8">
        <v>38.700000000000003</v>
      </c>
      <c r="D63" s="9">
        <v>49.1</v>
      </c>
      <c r="E63" s="9">
        <f t="shared" si="3"/>
        <v>10.399999999999999</v>
      </c>
      <c r="F63" s="10">
        <f t="shared" si="1"/>
        <v>1.2687338501291989</v>
      </c>
    </row>
    <row r="64" spans="1:6" ht="15.6" customHeight="1">
      <c r="A64" s="15">
        <f t="shared" si="2"/>
        <v>63</v>
      </c>
      <c r="B64" s="7" t="s">
        <v>19</v>
      </c>
      <c r="C64" s="8">
        <v>38.1</v>
      </c>
      <c r="D64" s="8">
        <v>49.1</v>
      </c>
      <c r="E64" s="9">
        <f t="shared" si="3"/>
        <v>11</v>
      </c>
      <c r="F64" s="10">
        <f t="shared" si="1"/>
        <v>1.2887139107611549</v>
      </c>
    </row>
    <row r="65" spans="1:6" ht="15.6" customHeight="1">
      <c r="A65" s="15">
        <f t="shared" si="2"/>
        <v>64</v>
      </c>
      <c r="B65" s="7" t="s">
        <v>72</v>
      </c>
      <c r="C65" s="8">
        <v>39.6</v>
      </c>
      <c r="D65" s="9">
        <v>49.099999999999994</v>
      </c>
      <c r="E65" s="9">
        <f t="shared" si="3"/>
        <v>9.4999999999999929</v>
      </c>
      <c r="F65" s="10">
        <f t="shared" si="1"/>
        <v>1.2398989898989896</v>
      </c>
    </row>
    <row r="66" spans="1:6" ht="15.6" customHeight="1">
      <c r="A66" s="15">
        <f t="shared" si="2"/>
        <v>65</v>
      </c>
      <c r="B66" s="7" t="s">
        <v>99</v>
      </c>
      <c r="C66" s="8">
        <v>41</v>
      </c>
      <c r="D66" s="9">
        <v>49</v>
      </c>
      <c r="E66" s="9">
        <f t="shared" ref="E66:E97" si="4">D66-C66</f>
        <v>8</v>
      </c>
      <c r="F66" s="10">
        <f t="shared" si="1"/>
        <v>1.1951219512195121</v>
      </c>
    </row>
    <row r="67" spans="1:6" ht="15.6" customHeight="1">
      <c r="A67" s="15">
        <f t="shared" si="2"/>
        <v>66</v>
      </c>
      <c r="B67" s="7" t="s">
        <v>48</v>
      </c>
      <c r="C67" s="8">
        <v>29.9</v>
      </c>
      <c r="D67" s="9">
        <v>49</v>
      </c>
      <c r="E67" s="9">
        <f t="shared" si="4"/>
        <v>19.100000000000001</v>
      </c>
      <c r="F67" s="10">
        <f t="shared" ref="F67:F130" si="5">D67/C67</f>
        <v>1.6387959866220736</v>
      </c>
    </row>
    <row r="68" spans="1:6" ht="15.6" customHeight="1">
      <c r="A68" s="15">
        <f t="shared" ref="A68:A131" si="6">A67+1</f>
        <v>67</v>
      </c>
      <c r="B68" s="7" t="s">
        <v>183</v>
      </c>
      <c r="C68" s="8">
        <v>41.3</v>
      </c>
      <c r="D68" s="9">
        <v>49</v>
      </c>
      <c r="E68" s="9">
        <f t="shared" si="4"/>
        <v>7.7000000000000028</v>
      </c>
      <c r="F68" s="10">
        <f t="shared" si="5"/>
        <v>1.1864406779661019</v>
      </c>
    </row>
    <row r="69" spans="1:6" ht="15.6" customHeight="1">
      <c r="A69" s="15">
        <f t="shared" si="6"/>
        <v>68</v>
      </c>
      <c r="B69" s="7" t="s">
        <v>114</v>
      </c>
      <c r="C69" s="8">
        <v>38.5</v>
      </c>
      <c r="D69" s="8">
        <v>48.9</v>
      </c>
      <c r="E69" s="9">
        <f t="shared" si="4"/>
        <v>10.399999999999999</v>
      </c>
      <c r="F69" s="10">
        <f t="shared" si="5"/>
        <v>1.27012987012987</v>
      </c>
    </row>
    <row r="70" spans="1:6" ht="15.6" customHeight="1">
      <c r="A70" s="15">
        <f t="shared" si="6"/>
        <v>69</v>
      </c>
      <c r="B70" s="7" t="s">
        <v>58</v>
      </c>
      <c r="C70" s="8">
        <v>37.200000000000003</v>
      </c>
      <c r="D70" s="9">
        <v>48.8</v>
      </c>
      <c r="E70" s="9">
        <f t="shared" si="4"/>
        <v>11.599999999999994</v>
      </c>
      <c r="F70" s="10">
        <f t="shared" si="5"/>
        <v>1.311827956989247</v>
      </c>
    </row>
    <row r="71" spans="1:6" ht="15.6" customHeight="1">
      <c r="A71" s="15">
        <f t="shared" si="6"/>
        <v>70</v>
      </c>
      <c r="B71" s="7" t="s">
        <v>67</v>
      </c>
      <c r="C71" s="8">
        <v>42.5</v>
      </c>
      <c r="D71" s="9">
        <v>48.8</v>
      </c>
      <c r="E71" s="9">
        <f t="shared" si="4"/>
        <v>6.2999999999999972</v>
      </c>
      <c r="F71" s="10">
        <f t="shared" si="5"/>
        <v>1.148235294117647</v>
      </c>
    </row>
    <row r="72" spans="1:6" ht="15.6" customHeight="1">
      <c r="A72" s="15">
        <f t="shared" si="6"/>
        <v>71</v>
      </c>
      <c r="B72" s="7" t="s">
        <v>116</v>
      </c>
      <c r="C72" s="8">
        <v>43</v>
      </c>
      <c r="D72" s="8">
        <v>48.7</v>
      </c>
      <c r="E72" s="9">
        <f t="shared" si="4"/>
        <v>5.7000000000000028</v>
      </c>
      <c r="F72" s="10">
        <f t="shared" si="5"/>
        <v>1.1325581395348838</v>
      </c>
    </row>
    <row r="73" spans="1:6" ht="15.6" customHeight="1">
      <c r="A73" s="15">
        <f t="shared" si="6"/>
        <v>72</v>
      </c>
      <c r="B73" s="7" t="s">
        <v>90</v>
      </c>
      <c r="C73" s="8">
        <v>40.6</v>
      </c>
      <c r="D73" s="9">
        <v>48.7</v>
      </c>
      <c r="E73" s="9">
        <f t="shared" si="4"/>
        <v>8.1000000000000014</v>
      </c>
      <c r="F73" s="10">
        <f t="shared" si="5"/>
        <v>1.1995073891625616</v>
      </c>
    </row>
    <row r="74" spans="1:6" ht="15.6" customHeight="1">
      <c r="A74" s="15">
        <f t="shared" si="6"/>
        <v>73</v>
      </c>
      <c r="B74" s="7" t="s">
        <v>100</v>
      </c>
      <c r="C74" s="8">
        <v>42.9</v>
      </c>
      <c r="D74" s="9">
        <v>48.6</v>
      </c>
      <c r="E74" s="9">
        <f t="shared" si="4"/>
        <v>5.7000000000000028</v>
      </c>
      <c r="F74" s="10">
        <f t="shared" si="5"/>
        <v>1.1328671328671329</v>
      </c>
    </row>
    <row r="75" spans="1:6" ht="15.6" customHeight="1">
      <c r="A75" s="15">
        <f t="shared" si="6"/>
        <v>74</v>
      </c>
      <c r="B75" s="7" t="s">
        <v>100</v>
      </c>
      <c r="C75" s="8">
        <v>42.9</v>
      </c>
      <c r="D75" s="9">
        <v>48.6</v>
      </c>
      <c r="E75" s="9">
        <f t="shared" si="4"/>
        <v>5.7000000000000028</v>
      </c>
      <c r="F75" s="10">
        <f t="shared" si="5"/>
        <v>1.1328671328671329</v>
      </c>
    </row>
    <row r="76" spans="1:6" ht="15.6" customHeight="1">
      <c r="A76" s="15">
        <f t="shared" si="6"/>
        <v>75</v>
      </c>
      <c r="B76" s="7" t="s">
        <v>110</v>
      </c>
      <c r="C76" s="8">
        <v>44.1</v>
      </c>
      <c r="D76" s="9">
        <v>48.6</v>
      </c>
      <c r="E76" s="9">
        <f t="shared" si="4"/>
        <v>4.5</v>
      </c>
      <c r="F76" s="10">
        <f t="shared" si="5"/>
        <v>1.1020408163265305</v>
      </c>
    </row>
    <row r="77" spans="1:6" ht="15.6" customHeight="1">
      <c r="A77" s="15">
        <f t="shared" si="6"/>
        <v>76</v>
      </c>
      <c r="B77" s="7" t="s">
        <v>39</v>
      </c>
      <c r="C77" s="8">
        <v>30.7</v>
      </c>
      <c r="D77" s="9">
        <v>48.6</v>
      </c>
      <c r="E77" s="9">
        <f t="shared" si="4"/>
        <v>17.900000000000002</v>
      </c>
      <c r="F77" s="10">
        <f t="shared" si="5"/>
        <v>1.5830618892508144</v>
      </c>
    </row>
    <row r="78" spans="1:6" ht="15.6" customHeight="1">
      <c r="A78" s="15">
        <f t="shared" si="6"/>
        <v>77</v>
      </c>
      <c r="B78" s="7" t="s">
        <v>64</v>
      </c>
      <c r="C78" s="8">
        <v>36.4</v>
      </c>
      <c r="D78" s="9">
        <v>48.599999999999994</v>
      </c>
      <c r="E78" s="9">
        <f t="shared" si="4"/>
        <v>12.199999999999996</v>
      </c>
      <c r="F78" s="10">
        <f t="shared" si="5"/>
        <v>1.3351648351648351</v>
      </c>
    </row>
    <row r="79" spans="1:6" ht="15.6" customHeight="1">
      <c r="A79" s="15">
        <f t="shared" si="6"/>
        <v>78</v>
      </c>
      <c r="B79" s="7" t="s">
        <v>111</v>
      </c>
      <c r="C79" s="8">
        <v>44.2</v>
      </c>
      <c r="D79" s="9">
        <v>48.5</v>
      </c>
      <c r="E79" s="9">
        <f t="shared" si="4"/>
        <v>4.2999999999999972</v>
      </c>
      <c r="F79" s="10">
        <f t="shared" si="5"/>
        <v>1.097285067873303</v>
      </c>
    </row>
    <row r="80" spans="1:6" ht="15.6" customHeight="1">
      <c r="A80" s="15">
        <f t="shared" si="6"/>
        <v>79</v>
      </c>
      <c r="B80" s="7" t="s">
        <v>8</v>
      </c>
      <c r="C80" s="8">
        <v>33.200000000000003</v>
      </c>
      <c r="D80" s="9">
        <v>48.4</v>
      </c>
      <c r="E80" s="9">
        <f t="shared" si="4"/>
        <v>15.199999999999996</v>
      </c>
      <c r="F80" s="10">
        <f t="shared" si="5"/>
        <v>1.4578313253012047</v>
      </c>
    </row>
    <row r="81" spans="1:6" ht="15.6" customHeight="1">
      <c r="A81" s="15">
        <f t="shared" si="6"/>
        <v>80</v>
      </c>
      <c r="B81" s="7" t="s">
        <v>26</v>
      </c>
      <c r="C81" s="8">
        <v>24.8</v>
      </c>
      <c r="D81" s="9">
        <v>48.4</v>
      </c>
      <c r="E81" s="9">
        <f t="shared" si="4"/>
        <v>23.599999999999998</v>
      </c>
      <c r="F81" s="10">
        <f t="shared" si="5"/>
        <v>1.9516129032258063</v>
      </c>
    </row>
    <row r="82" spans="1:6" ht="15.6" customHeight="1">
      <c r="A82" s="15">
        <f t="shared" si="6"/>
        <v>81</v>
      </c>
      <c r="B82" s="7" t="s">
        <v>173</v>
      </c>
      <c r="C82" s="8">
        <v>42</v>
      </c>
      <c r="D82" s="9">
        <v>48.3</v>
      </c>
      <c r="E82" s="9">
        <f t="shared" si="4"/>
        <v>6.2999999999999972</v>
      </c>
      <c r="F82" s="10">
        <f t="shared" si="5"/>
        <v>1.1499999999999999</v>
      </c>
    </row>
    <row r="83" spans="1:6" ht="15.6" customHeight="1">
      <c r="A83" s="15">
        <f t="shared" si="6"/>
        <v>82</v>
      </c>
      <c r="B83" s="7" t="s">
        <v>63</v>
      </c>
      <c r="C83" s="8">
        <v>38.9</v>
      </c>
      <c r="D83" s="9">
        <v>48.1</v>
      </c>
      <c r="E83" s="9">
        <f t="shared" si="4"/>
        <v>9.2000000000000028</v>
      </c>
      <c r="F83" s="10">
        <f t="shared" si="5"/>
        <v>1.2365038560411312</v>
      </c>
    </row>
    <row r="84" spans="1:6" ht="15.6" customHeight="1">
      <c r="A84" s="15">
        <f t="shared" si="6"/>
        <v>83</v>
      </c>
      <c r="B84" s="7" t="s">
        <v>80</v>
      </c>
      <c r="C84" s="8">
        <v>30.6</v>
      </c>
      <c r="D84" s="9">
        <v>48.1</v>
      </c>
      <c r="E84" s="9">
        <f t="shared" si="4"/>
        <v>17.5</v>
      </c>
      <c r="F84" s="10">
        <f t="shared" si="5"/>
        <v>1.5718954248366013</v>
      </c>
    </row>
    <row r="85" spans="1:6" ht="15.6" customHeight="1">
      <c r="A85" s="15">
        <f t="shared" si="6"/>
        <v>84</v>
      </c>
      <c r="B85" s="7" t="s">
        <v>73</v>
      </c>
      <c r="C85" s="8">
        <v>39.5</v>
      </c>
      <c r="D85" s="9">
        <v>48.099999999999994</v>
      </c>
      <c r="E85" s="9">
        <f t="shared" si="4"/>
        <v>8.5999999999999943</v>
      </c>
      <c r="F85" s="10">
        <f t="shared" si="5"/>
        <v>1.2177215189873416</v>
      </c>
    </row>
    <row r="86" spans="1:6" ht="15.6" customHeight="1">
      <c r="A86" s="15">
        <f t="shared" si="6"/>
        <v>85</v>
      </c>
      <c r="B86" s="7" t="s">
        <v>60</v>
      </c>
      <c r="C86" s="8">
        <v>40.6</v>
      </c>
      <c r="D86" s="9">
        <v>48.000000000000007</v>
      </c>
      <c r="E86" s="9">
        <f t="shared" si="4"/>
        <v>7.4000000000000057</v>
      </c>
      <c r="F86" s="10">
        <f t="shared" si="5"/>
        <v>1.1822660098522169</v>
      </c>
    </row>
    <row r="87" spans="1:6" ht="15.6" customHeight="1">
      <c r="A87" s="15">
        <f t="shared" si="6"/>
        <v>86</v>
      </c>
      <c r="B87" s="7" t="s">
        <v>105</v>
      </c>
      <c r="C87" s="8">
        <v>44.2</v>
      </c>
      <c r="D87" s="9">
        <v>48</v>
      </c>
      <c r="E87" s="9">
        <f t="shared" si="4"/>
        <v>3.7999999999999972</v>
      </c>
      <c r="F87" s="10">
        <f t="shared" si="5"/>
        <v>1.0859728506787329</v>
      </c>
    </row>
    <row r="88" spans="1:6" ht="15.6" customHeight="1">
      <c r="A88" s="15">
        <f t="shared" si="6"/>
        <v>87</v>
      </c>
      <c r="B88" s="7" t="s">
        <v>10</v>
      </c>
      <c r="C88" s="8">
        <v>35</v>
      </c>
      <c r="D88" s="8">
        <v>48</v>
      </c>
      <c r="E88" s="9">
        <f t="shared" si="4"/>
        <v>13</v>
      </c>
      <c r="F88" s="10">
        <f t="shared" si="5"/>
        <v>1.3714285714285714</v>
      </c>
    </row>
    <row r="89" spans="1:6" ht="15.6" customHeight="1">
      <c r="A89" s="15">
        <f t="shared" si="6"/>
        <v>88</v>
      </c>
      <c r="B89" s="7" t="s">
        <v>179</v>
      </c>
      <c r="C89" s="8">
        <v>46.9</v>
      </c>
      <c r="D89" s="9">
        <v>48</v>
      </c>
      <c r="E89" s="9">
        <f t="shared" si="4"/>
        <v>1.1000000000000014</v>
      </c>
      <c r="F89" s="10">
        <f t="shared" si="5"/>
        <v>1.023454157782516</v>
      </c>
    </row>
    <row r="90" spans="1:6" ht="15.6" customHeight="1">
      <c r="A90" s="15">
        <f t="shared" si="6"/>
        <v>89</v>
      </c>
      <c r="B90" s="7" t="s">
        <v>176</v>
      </c>
      <c r="C90" s="8">
        <v>42.8</v>
      </c>
      <c r="D90" s="9">
        <v>47.9</v>
      </c>
      <c r="E90" s="9">
        <f t="shared" si="4"/>
        <v>5.1000000000000014</v>
      </c>
      <c r="F90" s="10">
        <f t="shared" si="5"/>
        <v>1.1191588785046729</v>
      </c>
    </row>
    <row r="91" spans="1:6" ht="15.6" customHeight="1">
      <c r="A91" s="15">
        <f t="shared" si="6"/>
        <v>90</v>
      </c>
      <c r="B91" s="7" t="s">
        <v>178</v>
      </c>
      <c r="C91" s="8">
        <v>44.3</v>
      </c>
      <c r="D91" s="9">
        <v>47.9</v>
      </c>
      <c r="E91" s="9">
        <f t="shared" si="4"/>
        <v>3.6000000000000014</v>
      </c>
      <c r="F91" s="10">
        <f t="shared" si="5"/>
        <v>1.0812641083521446</v>
      </c>
    </row>
    <row r="92" spans="1:6" ht="15.6" customHeight="1">
      <c r="A92" s="15">
        <f t="shared" si="6"/>
        <v>91</v>
      </c>
      <c r="B92" s="7" t="s">
        <v>176</v>
      </c>
      <c r="C92" s="8">
        <v>42.8</v>
      </c>
      <c r="D92" s="9">
        <v>47.9</v>
      </c>
      <c r="E92" s="9">
        <f t="shared" si="4"/>
        <v>5.1000000000000014</v>
      </c>
      <c r="F92" s="10">
        <f t="shared" si="5"/>
        <v>1.1191588785046729</v>
      </c>
    </row>
    <row r="93" spans="1:6" ht="15.6" customHeight="1">
      <c r="A93" s="15">
        <f t="shared" si="6"/>
        <v>92</v>
      </c>
      <c r="B93" s="7" t="s">
        <v>178</v>
      </c>
      <c r="C93" s="8">
        <v>44.3</v>
      </c>
      <c r="D93" s="9">
        <v>47.9</v>
      </c>
      <c r="E93" s="9">
        <f t="shared" si="4"/>
        <v>3.6000000000000014</v>
      </c>
      <c r="F93" s="10">
        <f t="shared" si="5"/>
        <v>1.0812641083521446</v>
      </c>
    </row>
    <row r="94" spans="1:6" ht="15.6" customHeight="1">
      <c r="A94" s="15">
        <f t="shared" si="6"/>
        <v>93</v>
      </c>
      <c r="B94" s="7" t="s">
        <v>87</v>
      </c>
      <c r="C94" s="8">
        <v>37</v>
      </c>
      <c r="D94" s="9">
        <v>47.800000000000004</v>
      </c>
      <c r="E94" s="9">
        <f t="shared" si="4"/>
        <v>10.800000000000004</v>
      </c>
      <c r="F94" s="10">
        <f t="shared" si="5"/>
        <v>1.291891891891892</v>
      </c>
    </row>
    <row r="95" spans="1:6" ht="15.6" customHeight="1">
      <c r="A95" s="15">
        <f t="shared" si="6"/>
        <v>94</v>
      </c>
      <c r="B95" s="7" t="s">
        <v>5</v>
      </c>
      <c r="C95" s="8">
        <v>31.3</v>
      </c>
      <c r="D95" s="9">
        <v>47.7</v>
      </c>
      <c r="E95" s="9">
        <f t="shared" si="4"/>
        <v>16.400000000000002</v>
      </c>
      <c r="F95" s="10">
        <f t="shared" si="5"/>
        <v>1.5239616613418532</v>
      </c>
    </row>
    <row r="96" spans="1:6" ht="15.6" customHeight="1">
      <c r="A96" s="15">
        <f t="shared" si="6"/>
        <v>95</v>
      </c>
      <c r="B96" s="7" t="s">
        <v>113</v>
      </c>
      <c r="C96" s="8">
        <v>43.1</v>
      </c>
      <c r="D96" s="9">
        <v>47.7</v>
      </c>
      <c r="E96" s="9">
        <f t="shared" si="4"/>
        <v>4.6000000000000014</v>
      </c>
      <c r="F96" s="10">
        <f t="shared" si="5"/>
        <v>1.1067285382830627</v>
      </c>
    </row>
    <row r="97" spans="1:6" ht="15.6" customHeight="1">
      <c r="A97" s="15">
        <f t="shared" si="6"/>
        <v>96</v>
      </c>
      <c r="B97" s="7" t="s">
        <v>101</v>
      </c>
      <c r="C97" s="8">
        <v>43.5</v>
      </c>
      <c r="D97" s="9">
        <v>47.6</v>
      </c>
      <c r="E97" s="9">
        <f t="shared" si="4"/>
        <v>4.1000000000000014</v>
      </c>
      <c r="F97" s="10">
        <f t="shared" si="5"/>
        <v>1.0942528735632184</v>
      </c>
    </row>
    <row r="98" spans="1:6" ht="15.6" customHeight="1">
      <c r="A98" s="15">
        <f t="shared" si="6"/>
        <v>97</v>
      </c>
      <c r="B98" s="7" t="s">
        <v>146</v>
      </c>
      <c r="C98" s="8">
        <v>40.1</v>
      </c>
      <c r="D98" s="9">
        <v>47.6</v>
      </c>
      <c r="E98" s="9">
        <f t="shared" ref="E98:E129" si="7">D98-C98</f>
        <v>7.5</v>
      </c>
      <c r="F98" s="10">
        <f t="shared" si="5"/>
        <v>1.1870324189526185</v>
      </c>
    </row>
    <row r="99" spans="1:6" ht="15.6" customHeight="1">
      <c r="A99" s="15">
        <f t="shared" si="6"/>
        <v>98</v>
      </c>
      <c r="B99" s="7" t="s">
        <v>97</v>
      </c>
      <c r="C99" s="8">
        <v>43.9</v>
      </c>
      <c r="D99" s="9">
        <v>47.5</v>
      </c>
      <c r="E99" s="9">
        <f t="shared" si="7"/>
        <v>3.6000000000000014</v>
      </c>
      <c r="F99" s="10">
        <f t="shared" si="5"/>
        <v>1.0820045558086562</v>
      </c>
    </row>
    <row r="100" spans="1:6" ht="15.6" customHeight="1">
      <c r="A100" s="15">
        <f t="shared" si="6"/>
        <v>99</v>
      </c>
      <c r="B100" s="7" t="s">
        <v>108</v>
      </c>
      <c r="C100" s="8">
        <v>42.6</v>
      </c>
      <c r="D100" s="9">
        <v>47.400000000000006</v>
      </c>
      <c r="E100" s="9">
        <f t="shared" si="7"/>
        <v>4.8000000000000043</v>
      </c>
      <c r="F100" s="10">
        <f t="shared" si="5"/>
        <v>1.1126760563380282</v>
      </c>
    </row>
    <row r="101" spans="1:6" ht="15.6" customHeight="1">
      <c r="A101" s="15">
        <f t="shared" si="6"/>
        <v>100</v>
      </c>
      <c r="B101" s="7" t="s">
        <v>162</v>
      </c>
      <c r="C101" s="8">
        <v>43.4</v>
      </c>
      <c r="D101" s="9">
        <v>47.3</v>
      </c>
      <c r="E101" s="9">
        <f t="shared" si="7"/>
        <v>3.8999999999999986</v>
      </c>
      <c r="F101" s="10">
        <f t="shared" si="5"/>
        <v>1.0898617511520736</v>
      </c>
    </row>
    <row r="102" spans="1:6" ht="15.6" customHeight="1">
      <c r="A102" s="15">
        <f t="shared" si="6"/>
        <v>101</v>
      </c>
      <c r="B102" s="7" t="s">
        <v>79</v>
      </c>
      <c r="C102" s="8">
        <v>33.799999999999997</v>
      </c>
      <c r="D102" s="9">
        <v>47.3</v>
      </c>
      <c r="E102" s="9">
        <f t="shared" si="7"/>
        <v>13.5</v>
      </c>
      <c r="F102" s="10">
        <f t="shared" si="5"/>
        <v>1.3994082840236686</v>
      </c>
    </row>
    <row r="103" spans="1:6" ht="15.6" customHeight="1">
      <c r="A103" s="15">
        <f t="shared" si="6"/>
        <v>102</v>
      </c>
      <c r="B103" s="7" t="s">
        <v>51</v>
      </c>
      <c r="C103" s="8">
        <v>36.700000000000003</v>
      </c>
      <c r="D103" s="9">
        <v>47.2</v>
      </c>
      <c r="E103" s="9">
        <f t="shared" si="7"/>
        <v>10.5</v>
      </c>
      <c r="F103" s="10">
        <f t="shared" si="5"/>
        <v>1.2861035422343323</v>
      </c>
    </row>
    <row r="104" spans="1:6" ht="15.6" customHeight="1">
      <c r="A104" s="15">
        <f t="shared" si="6"/>
        <v>103</v>
      </c>
      <c r="B104" s="7" t="s">
        <v>172</v>
      </c>
      <c r="C104" s="8">
        <v>41.1</v>
      </c>
      <c r="D104" s="9">
        <v>47.100000000000009</v>
      </c>
      <c r="E104" s="9">
        <f t="shared" si="7"/>
        <v>6.0000000000000071</v>
      </c>
      <c r="F104" s="10">
        <f t="shared" si="5"/>
        <v>1.1459854014598543</v>
      </c>
    </row>
    <row r="105" spans="1:6" ht="15.6" customHeight="1">
      <c r="A105" s="15">
        <f t="shared" si="6"/>
        <v>104</v>
      </c>
      <c r="B105" s="7" t="s">
        <v>119</v>
      </c>
      <c r="C105" s="8">
        <v>40.1</v>
      </c>
      <c r="D105" s="8">
        <v>47.1</v>
      </c>
      <c r="E105" s="9">
        <f t="shared" si="7"/>
        <v>7</v>
      </c>
      <c r="F105" s="10">
        <f t="shared" si="5"/>
        <v>1.1745635910224439</v>
      </c>
    </row>
    <row r="106" spans="1:6" ht="15.6" customHeight="1">
      <c r="A106" s="15">
        <f t="shared" si="6"/>
        <v>105</v>
      </c>
      <c r="B106" s="7" t="s">
        <v>28</v>
      </c>
      <c r="C106" s="8">
        <v>35.4</v>
      </c>
      <c r="D106" s="9">
        <v>47</v>
      </c>
      <c r="E106" s="9">
        <f t="shared" si="7"/>
        <v>11.600000000000001</v>
      </c>
      <c r="F106" s="10">
        <f t="shared" si="5"/>
        <v>1.3276836158192091</v>
      </c>
    </row>
    <row r="107" spans="1:6" ht="15.6" customHeight="1">
      <c r="A107" s="15">
        <f t="shared" si="6"/>
        <v>106</v>
      </c>
      <c r="B107" s="7" t="s">
        <v>56</v>
      </c>
      <c r="C107" s="8">
        <v>34.200000000000003</v>
      </c>
      <c r="D107" s="9">
        <v>47</v>
      </c>
      <c r="E107" s="9">
        <f t="shared" si="7"/>
        <v>12.799999999999997</v>
      </c>
      <c r="F107" s="10">
        <f t="shared" si="5"/>
        <v>1.3742690058479532</v>
      </c>
    </row>
    <row r="108" spans="1:6" ht="15.6" customHeight="1">
      <c r="A108" s="15">
        <f t="shared" si="6"/>
        <v>107</v>
      </c>
      <c r="B108" s="7" t="s">
        <v>134</v>
      </c>
      <c r="C108" s="8">
        <v>38.6</v>
      </c>
      <c r="D108" s="8">
        <v>46.900000000000006</v>
      </c>
      <c r="E108" s="9">
        <f t="shared" si="7"/>
        <v>8.3000000000000043</v>
      </c>
      <c r="F108" s="10">
        <f t="shared" si="5"/>
        <v>1.2150259067357514</v>
      </c>
    </row>
    <row r="109" spans="1:6" ht="15.6" customHeight="1">
      <c r="A109" s="15">
        <f t="shared" si="6"/>
        <v>108</v>
      </c>
      <c r="B109" s="7" t="s">
        <v>185</v>
      </c>
      <c r="C109" s="8">
        <v>40.299999999999997</v>
      </c>
      <c r="D109" s="9">
        <v>46.9</v>
      </c>
      <c r="E109" s="9">
        <f t="shared" si="7"/>
        <v>6.6000000000000014</v>
      </c>
      <c r="F109" s="10">
        <f t="shared" si="5"/>
        <v>1.1637717121588089</v>
      </c>
    </row>
    <row r="110" spans="1:6" ht="15.6" customHeight="1">
      <c r="A110" s="15">
        <f t="shared" si="6"/>
        <v>109</v>
      </c>
      <c r="B110" s="7" t="s">
        <v>143</v>
      </c>
      <c r="C110" s="8">
        <v>39.299999999999997</v>
      </c>
      <c r="D110" s="9">
        <v>46.899999999999991</v>
      </c>
      <c r="E110" s="9">
        <f t="shared" si="7"/>
        <v>7.5999999999999943</v>
      </c>
      <c r="F110" s="10">
        <f t="shared" si="5"/>
        <v>1.193384223918575</v>
      </c>
    </row>
    <row r="111" spans="1:6" ht="15.6" customHeight="1">
      <c r="A111" s="15">
        <f t="shared" si="6"/>
        <v>110</v>
      </c>
      <c r="B111" s="7" t="s">
        <v>40</v>
      </c>
      <c r="C111" s="8">
        <v>26.6</v>
      </c>
      <c r="D111" s="9">
        <v>46.800000000000004</v>
      </c>
      <c r="E111" s="9">
        <f t="shared" si="7"/>
        <v>20.200000000000003</v>
      </c>
      <c r="F111" s="10">
        <f t="shared" si="5"/>
        <v>1.7593984962406015</v>
      </c>
    </row>
    <row r="112" spans="1:6" ht="15.6" customHeight="1">
      <c r="A112" s="15">
        <f t="shared" si="6"/>
        <v>111</v>
      </c>
      <c r="B112" s="7" t="s">
        <v>127</v>
      </c>
      <c r="C112" s="8">
        <v>38.299999999999997</v>
      </c>
      <c r="D112" s="8">
        <v>46.8</v>
      </c>
      <c r="E112" s="9">
        <f t="shared" si="7"/>
        <v>8.5</v>
      </c>
      <c r="F112" s="10">
        <f t="shared" si="5"/>
        <v>1.2219321148825066</v>
      </c>
    </row>
    <row r="113" spans="1:6" ht="15.6" customHeight="1">
      <c r="A113" s="15">
        <f t="shared" si="6"/>
        <v>112</v>
      </c>
      <c r="B113" s="7" t="s">
        <v>34</v>
      </c>
      <c r="C113" s="8">
        <v>39.299999999999997</v>
      </c>
      <c r="D113" s="9">
        <v>46.7</v>
      </c>
      <c r="E113" s="9">
        <f t="shared" si="7"/>
        <v>7.4000000000000057</v>
      </c>
      <c r="F113" s="10">
        <f t="shared" si="5"/>
        <v>1.1882951653944023</v>
      </c>
    </row>
    <row r="114" spans="1:6" ht="15.6" customHeight="1">
      <c r="A114" s="15">
        <f t="shared" si="6"/>
        <v>113</v>
      </c>
      <c r="B114" s="7" t="s">
        <v>0</v>
      </c>
      <c r="C114" s="8">
        <v>37.700000000000003</v>
      </c>
      <c r="D114" s="9">
        <v>46.699999999999996</v>
      </c>
      <c r="E114" s="9">
        <f t="shared" si="7"/>
        <v>8.9999999999999929</v>
      </c>
      <c r="F114" s="10">
        <f t="shared" si="5"/>
        <v>1.2387267904509283</v>
      </c>
    </row>
    <row r="115" spans="1:6" ht="15.6" customHeight="1">
      <c r="A115" s="15">
        <f t="shared" si="6"/>
        <v>114</v>
      </c>
      <c r="B115" s="7" t="s">
        <v>182</v>
      </c>
      <c r="C115" s="8">
        <v>41.5</v>
      </c>
      <c r="D115" s="9">
        <v>46.699999999999996</v>
      </c>
      <c r="E115" s="9">
        <f t="shared" si="7"/>
        <v>5.1999999999999957</v>
      </c>
      <c r="F115" s="10">
        <f t="shared" si="5"/>
        <v>1.125301204819277</v>
      </c>
    </row>
    <row r="116" spans="1:6" ht="15.6" customHeight="1">
      <c r="A116" s="15">
        <f t="shared" si="6"/>
        <v>115</v>
      </c>
      <c r="B116" s="7" t="s">
        <v>24</v>
      </c>
      <c r="C116" s="8">
        <v>27.9</v>
      </c>
      <c r="D116" s="9">
        <v>46.6</v>
      </c>
      <c r="E116" s="9">
        <f t="shared" si="7"/>
        <v>18.700000000000003</v>
      </c>
      <c r="F116" s="10">
        <f t="shared" si="5"/>
        <v>1.6702508960573479</v>
      </c>
    </row>
    <row r="117" spans="1:6" ht="15.6" customHeight="1">
      <c r="A117" s="15">
        <f t="shared" si="6"/>
        <v>116</v>
      </c>
      <c r="B117" s="7" t="s">
        <v>154</v>
      </c>
      <c r="C117" s="8">
        <v>35.700000000000003</v>
      </c>
      <c r="D117" s="9">
        <v>46.6</v>
      </c>
      <c r="E117" s="9">
        <f t="shared" si="7"/>
        <v>10.899999999999999</v>
      </c>
      <c r="F117" s="10">
        <f t="shared" si="5"/>
        <v>1.3053221288515406</v>
      </c>
    </row>
    <row r="118" spans="1:6" ht="15.6" customHeight="1">
      <c r="A118" s="15">
        <f t="shared" si="6"/>
        <v>117</v>
      </c>
      <c r="B118" s="7" t="s">
        <v>167</v>
      </c>
      <c r="C118" s="8">
        <v>40.200000000000003</v>
      </c>
      <c r="D118" s="9">
        <v>46.5</v>
      </c>
      <c r="E118" s="9">
        <f t="shared" si="7"/>
        <v>6.2999999999999972</v>
      </c>
      <c r="F118" s="10">
        <f t="shared" si="5"/>
        <v>1.1567164179104477</v>
      </c>
    </row>
    <row r="119" spans="1:6" ht="15.6" customHeight="1">
      <c r="A119" s="15">
        <f t="shared" si="6"/>
        <v>118</v>
      </c>
      <c r="B119" s="7" t="s">
        <v>180</v>
      </c>
      <c r="C119" s="8">
        <v>39.9</v>
      </c>
      <c r="D119" s="9">
        <v>46.5</v>
      </c>
      <c r="E119" s="9">
        <f t="shared" si="7"/>
        <v>6.6000000000000014</v>
      </c>
      <c r="F119" s="10">
        <f t="shared" si="5"/>
        <v>1.1654135338345866</v>
      </c>
    </row>
    <row r="120" spans="1:6" ht="15.6" customHeight="1">
      <c r="A120" s="15">
        <f t="shared" si="6"/>
        <v>119</v>
      </c>
      <c r="B120" s="7" t="s">
        <v>147</v>
      </c>
      <c r="C120" s="8">
        <v>42.8</v>
      </c>
      <c r="D120" s="9">
        <v>46.499999999999993</v>
      </c>
      <c r="E120" s="9">
        <f t="shared" si="7"/>
        <v>3.6999999999999957</v>
      </c>
      <c r="F120" s="10">
        <f t="shared" si="5"/>
        <v>1.0864485981308409</v>
      </c>
    </row>
    <row r="121" spans="1:6" ht="15.6" customHeight="1">
      <c r="A121" s="15">
        <f t="shared" si="6"/>
        <v>120</v>
      </c>
      <c r="B121" s="7" t="s">
        <v>174</v>
      </c>
      <c r="C121" s="8">
        <v>42.9</v>
      </c>
      <c r="D121" s="9">
        <v>46.4</v>
      </c>
      <c r="E121" s="9">
        <f t="shared" si="7"/>
        <v>3.5</v>
      </c>
      <c r="F121" s="10">
        <f t="shared" si="5"/>
        <v>1.0815850815850816</v>
      </c>
    </row>
    <row r="122" spans="1:6" ht="15.6" customHeight="1">
      <c r="A122" s="15">
        <f t="shared" si="6"/>
        <v>121</v>
      </c>
      <c r="B122" s="7" t="s">
        <v>117</v>
      </c>
      <c r="C122" s="8">
        <v>36.799999999999997</v>
      </c>
      <c r="D122" s="8">
        <v>46.300000000000004</v>
      </c>
      <c r="E122" s="9">
        <f t="shared" si="7"/>
        <v>9.5000000000000071</v>
      </c>
      <c r="F122" s="10">
        <f t="shared" si="5"/>
        <v>1.2581521739130437</v>
      </c>
    </row>
    <row r="123" spans="1:6" ht="15.6" customHeight="1">
      <c r="A123" s="15">
        <f t="shared" si="6"/>
        <v>122</v>
      </c>
      <c r="B123" s="7" t="s">
        <v>133</v>
      </c>
      <c r="C123" s="8">
        <v>41.3</v>
      </c>
      <c r="D123" s="8">
        <v>46.3</v>
      </c>
      <c r="E123" s="9">
        <f t="shared" si="7"/>
        <v>5</v>
      </c>
      <c r="F123" s="10">
        <f t="shared" si="5"/>
        <v>1.1210653753026634</v>
      </c>
    </row>
    <row r="124" spans="1:6" ht="15.6" customHeight="1">
      <c r="A124" s="15">
        <f t="shared" si="6"/>
        <v>123</v>
      </c>
      <c r="B124" s="7" t="s">
        <v>102</v>
      </c>
      <c r="C124" s="8">
        <v>42.2</v>
      </c>
      <c r="D124" s="9">
        <v>46.2</v>
      </c>
      <c r="E124" s="9">
        <f t="shared" si="7"/>
        <v>4</v>
      </c>
      <c r="F124" s="10">
        <f t="shared" si="5"/>
        <v>1.09478672985782</v>
      </c>
    </row>
    <row r="125" spans="1:6" ht="15.6" customHeight="1">
      <c r="A125" s="15">
        <f t="shared" si="6"/>
        <v>124</v>
      </c>
      <c r="B125" s="7" t="s">
        <v>44</v>
      </c>
      <c r="C125" s="8">
        <v>37.200000000000003</v>
      </c>
      <c r="D125" s="9">
        <v>46.199999999999996</v>
      </c>
      <c r="E125" s="9">
        <f t="shared" si="7"/>
        <v>8.9999999999999929</v>
      </c>
      <c r="F125" s="10">
        <f t="shared" si="5"/>
        <v>1.2419354838709675</v>
      </c>
    </row>
    <row r="126" spans="1:6" ht="15.6" customHeight="1">
      <c r="A126" s="15">
        <f t="shared" si="6"/>
        <v>125</v>
      </c>
      <c r="B126" s="7" t="s">
        <v>129</v>
      </c>
      <c r="C126" s="8">
        <v>46.1</v>
      </c>
      <c r="D126" s="8">
        <v>46.1</v>
      </c>
      <c r="E126" s="9">
        <f t="shared" si="7"/>
        <v>0</v>
      </c>
      <c r="F126" s="10">
        <f t="shared" si="5"/>
        <v>1</v>
      </c>
    </row>
    <row r="127" spans="1:6" ht="15.6" customHeight="1">
      <c r="A127" s="15">
        <f t="shared" si="6"/>
        <v>126</v>
      </c>
      <c r="B127" s="7" t="s">
        <v>36</v>
      </c>
      <c r="C127" s="8">
        <v>40.1</v>
      </c>
      <c r="D127" s="9">
        <v>46.1</v>
      </c>
      <c r="E127" s="9">
        <f t="shared" si="7"/>
        <v>6</v>
      </c>
      <c r="F127" s="10">
        <f t="shared" si="5"/>
        <v>1.1496259351620948</v>
      </c>
    </row>
    <row r="128" spans="1:6" ht="15.6" customHeight="1">
      <c r="A128" s="15">
        <f t="shared" si="6"/>
        <v>127</v>
      </c>
      <c r="B128" s="7" t="s">
        <v>46</v>
      </c>
      <c r="C128" s="8">
        <v>40.9</v>
      </c>
      <c r="D128" s="9">
        <v>46</v>
      </c>
      <c r="E128" s="9">
        <f t="shared" si="7"/>
        <v>5.1000000000000014</v>
      </c>
      <c r="F128" s="10">
        <f t="shared" si="5"/>
        <v>1.1246943765281174</v>
      </c>
    </row>
    <row r="129" spans="1:6" ht="15.6" customHeight="1">
      <c r="A129" s="15">
        <f t="shared" si="6"/>
        <v>128</v>
      </c>
      <c r="B129" s="7" t="s">
        <v>132</v>
      </c>
      <c r="C129" s="8">
        <v>43.1</v>
      </c>
      <c r="D129" s="8">
        <v>45.8</v>
      </c>
      <c r="E129" s="9">
        <f t="shared" si="7"/>
        <v>2.6999999999999957</v>
      </c>
      <c r="F129" s="10">
        <f t="shared" si="5"/>
        <v>1.0626450116009281</v>
      </c>
    </row>
    <row r="130" spans="1:6" ht="15.6" customHeight="1">
      <c r="A130" s="15">
        <f t="shared" si="6"/>
        <v>129</v>
      </c>
      <c r="B130" s="7" t="s">
        <v>184</v>
      </c>
      <c r="C130" s="8">
        <v>43.9</v>
      </c>
      <c r="D130" s="9">
        <v>45.599999999999994</v>
      </c>
      <c r="E130" s="9">
        <f t="shared" ref="E130:E161" si="8">D130-C130</f>
        <v>1.6999999999999957</v>
      </c>
      <c r="F130" s="10">
        <f t="shared" si="5"/>
        <v>1.0387243735763096</v>
      </c>
    </row>
    <row r="131" spans="1:6" ht="15.6" customHeight="1">
      <c r="A131" s="15">
        <f t="shared" si="6"/>
        <v>130</v>
      </c>
      <c r="B131" s="7" t="s">
        <v>23</v>
      </c>
      <c r="C131" s="8">
        <v>30.6</v>
      </c>
      <c r="D131" s="9">
        <v>45.5</v>
      </c>
      <c r="E131" s="9">
        <f t="shared" si="8"/>
        <v>14.899999999999999</v>
      </c>
      <c r="F131" s="10">
        <f t="shared" ref="F131:F182" si="9">D131/C131</f>
        <v>1.4869281045751632</v>
      </c>
    </row>
    <row r="132" spans="1:6" ht="15.6" customHeight="1">
      <c r="A132" s="15">
        <f t="shared" ref="A132:A182" si="10">A131+1</f>
        <v>131</v>
      </c>
      <c r="B132" s="7" t="s">
        <v>150</v>
      </c>
      <c r="C132" s="8">
        <v>37.299999999999997</v>
      </c>
      <c r="D132" s="9">
        <v>45.5</v>
      </c>
      <c r="E132" s="9">
        <f t="shared" si="8"/>
        <v>8.2000000000000028</v>
      </c>
      <c r="F132" s="10">
        <f t="shared" si="9"/>
        <v>1.219839142091153</v>
      </c>
    </row>
    <row r="133" spans="1:6" ht="15.6" customHeight="1">
      <c r="A133" s="15">
        <f t="shared" si="10"/>
        <v>132</v>
      </c>
      <c r="B133" s="7" t="s">
        <v>121</v>
      </c>
      <c r="C133" s="8">
        <v>39.4</v>
      </c>
      <c r="D133" s="8">
        <v>45.2</v>
      </c>
      <c r="E133" s="9">
        <f t="shared" si="8"/>
        <v>5.8000000000000043</v>
      </c>
      <c r="F133" s="10">
        <f t="shared" si="9"/>
        <v>1.1472081218274113</v>
      </c>
    </row>
    <row r="134" spans="1:6" ht="15.6" customHeight="1">
      <c r="A134" s="15">
        <f t="shared" si="10"/>
        <v>133</v>
      </c>
      <c r="B134" s="7" t="s">
        <v>140</v>
      </c>
      <c r="C134" s="8">
        <v>42.3</v>
      </c>
      <c r="D134" s="9">
        <v>45.199999999999996</v>
      </c>
      <c r="E134" s="9">
        <f t="shared" si="8"/>
        <v>2.8999999999999986</v>
      </c>
      <c r="F134" s="10">
        <f t="shared" si="9"/>
        <v>1.0685579196217494</v>
      </c>
    </row>
    <row r="135" spans="1:6" ht="15.6" customHeight="1">
      <c r="A135" s="15">
        <f t="shared" si="10"/>
        <v>134</v>
      </c>
      <c r="B135" s="7" t="s">
        <v>155</v>
      </c>
      <c r="C135" s="8">
        <v>42.2</v>
      </c>
      <c r="D135" s="9">
        <v>45</v>
      </c>
      <c r="E135" s="9">
        <f t="shared" si="8"/>
        <v>2.7999999999999972</v>
      </c>
      <c r="F135" s="10">
        <f t="shared" si="9"/>
        <v>1.066350710900474</v>
      </c>
    </row>
    <row r="136" spans="1:6" ht="15.6" customHeight="1">
      <c r="A136" s="15">
        <f t="shared" si="10"/>
        <v>135</v>
      </c>
      <c r="B136" s="7" t="s">
        <v>54</v>
      </c>
      <c r="C136" s="8">
        <v>34.200000000000003</v>
      </c>
      <c r="D136" s="9">
        <v>45</v>
      </c>
      <c r="E136" s="9">
        <f t="shared" si="8"/>
        <v>10.799999999999997</v>
      </c>
      <c r="F136" s="10">
        <f t="shared" si="9"/>
        <v>1.3157894736842104</v>
      </c>
    </row>
    <row r="137" spans="1:6" ht="15.6" customHeight="1">
      <c r="A137" s="15">
        <f t="shared" si="10"/>
        <v>136</v>
      </c>
      <c r="B137" s="7" t="s">
        <v>165</v>
      </c>
      <c r="C137" s="8">
        <v>43.8</v>
      </c>
      <c r="D137" s="9">
        <v>45</v>
      </c>
      <c r="E137" s="9">
        <f t="shared" si="8"/>
        <v>1.2000000000000028</v>
      </c>
      <c r="F137" s="10">
        <f t="shared" si="9"/>
        <v>1.0273972602739727</v>
      </c>
    </row>
    <row r="138" spans="1:6" ht="15.6" customHeight="1">
      <c r="A138" s="15">
        <f t="shared" si="10"/>
        <v>137</v>
      </c>
      <c r="B138" s="7" t="s">
        <v>153</v>
      </c>
      <c r="C138" s="8">
        <v>43.4</v>
      </c>
      <c r="D138" s="9">
        <v>44.9</v>
      </c>
      <c r="E138" s="9">
        <f t="shared" si="8"/>
        <v>1.5</v>
      </c>
      <c r="F138" s="10">
        <f t="shared" si="9"/>
        <v>1.0345622119815667</v>
      </c>
    </row>
    <row r="139" spans="1:6" ht="15.6" customHeight="1">
      <c r="A139" s="15">
        <f t="shared" si="10"/>
        <v>138</v>
      </c>
      <c r="B139" s="7" t="s">
        <v>169</v>
      </c>
      <c r="C139" s="8">
        <v>44.7</v>
      </c>
      <c r="D139" s="9">
        <v>44.9</v>
      </c>
      <c r="E139" s="9">
        <f t="shared" si="8"/>
        <v>0.19999999999999574</v>
      </c>
      <c r="F139" s="10">
        <f t="shared" si="9"/>
        <v>1.0044742729306486</v>
      </c>
    </row>
    <row r="140" spans="1:6" ht="15.6" customHeight="1">
      <c r="A140" s="15">
        <f t="shared" si="10"/>
        <v>139</v>
      </c>
      <c r="B140" s="7" t="s">
        <v>109</v>
      </c>
      <c r="C140" s="8">
        <v>40.4</v>
      </c>
      <c r="D140" s="9">
        <v>44.8</v>
      </c>
      <c r="E140" s="9">
        <f t="shared" si="8"/>
        <v>4.3999999999999986</v>
      </c>
      <c r="F140" s="10">
        <f t="shared" si="9"/>
        <v>1.1089108910891088</v>
      </c>
    </row>
    <row r="141" spans="1:6" ht="15.6" customHeight="1">
      <c r="A141" s="15">
        <f t="shared" si="10"/>
        <v>140</v>
      </c>
      <c r="B141" s="7" t="s">
        <v>118</v>
      </c>
      <c r="C141" s="8">
        <v>44.1</v>
      </c>
      <c r="D141" s="8">
        <v>44.699999999999996</v>
      </c>
      <c r="E141" s="9">
        <f t="shared" si="8"/>
        <v>0.59999999999999432</v>
      </c>
      <c r="F141" s="10">
        <f t="shared" si="9"/>
        <v>1.0136054421768705</v>
      </c>
    </row>
    <row r="142" spans="1:6" ht="15.6" customHeight="1">
      <c r="A142" s="15">
        <f t="shared" si="10"/>
        <v>141</v>
      </c>
      <c r="B142" s="7" t="s">
        <v>125</v>
      </c>
      <c r="C142" s="8">
        <v>39.700000000000003</v>
      </c>
      <c r="D142" s="8">
        <v>44.699999999999996</v>
      </c>
      <c r="E142" s="9">
        <f t="shared" si="8"/>
        <v>4.9999999999999929</v>
      </c>
      <c r="F142" s="10">
        <f t="shared" si="9"/>
        <v>1.1259445843828713</v>
      </c>
    </row>
    <row r="143" spans="1:6" ht="15.6" customHeight="1">
      <c r="A143" s="15">
        <f t="shared" si="10"/>
        <v>142</v>
      </c>
      <c r="B143" s="7" t="s">
        <v>12</v>
      </c>
      <c r="C143" s="8">
        <v>34.9</v>
      </c>
      <c r="D143" s="8">
        <v>44.6</v>
      </c>
      <c r="E143" s="9">
        <f t="shared" si="8"/>
        <v>9.7000000000000028</v>
      </c>
      <c r="F143" s="10">
        <f t="shared" si="9"/>
        <v>1.2779369627507164</v>
      </c>
    </row>
    <row r="144" spans="1:6" ht="15.6" customHeight="1">
      <c r="A144" s="15">
        <f t="shared" si="10"/>
        <v>143</v>
      </c>
      <c r="B144" s="7" t="s">
        <v>149</v>
      </c>
      <c r="C144" s="8">
        <v>40.1</v>
      </c>
      <c r="D144" s="9">
        <v>44.6</v>
      </c>
      <c r="E144" s="9">
        <f t="shared" si="8"/>
        <v>4.5</v>
      </c>
      <c r="F144" s="10">
        <f t="shared" si="9"/>
        <v>1.1122194513715711</v>
      </c>
    </row>
    <row r="145" spans="1:6" ht="15.6" customHeight="1">
      <c r="A145" s="15">
        <f t="shared" si="10"/>
        <v>144</v>
      </c>
      <c r="B145" s="7" t="s">
        <v>106</v>
      </c>
      <c r="C145" s="8">
        <v>42.8</v>
      </c>
      <c r="D145" s="9">
        <v>44.4</v>
      </c>
      <c r="E145" s="9">
        <f t="shared" si="8"/>
        <v>1.6000000000000014</v>
      </c>
      <c r="F145" s="10">
        <f t="shared" si="9"/>
        <v>1.0373831775700935</v>
      </c>
    </row>
    <row r="146" spans="1:6" ht="15.6" customHeight="1">
      <c r="A146" s="15">
        <f t="shared" si="10"/>
        <v>145</v>
      </c>
      <c r="B146" s="7" t="s">
        <v>43</v>
      </c>
      <c r="C146" s="8">
        <v>33.200000000000003</v>
      </c>
      <c r="D146" s="9">
        <v>44.4</v>
      </c>
      <c r="E146" s="9">
        <f t="shared" si="8"/>
        <v>11.199999999999996</v>
      </c>
      <c r="F146" s="10">
        <f t="shared" si="9"/>
        <v>1.3373493975903612</v>
      </c>
    </row>
    <row r="147" spans="1:6" ht="15.6" customHeight="1">
      <c r="A147" s="15">
        <f t="shared" si="10"/>
        <v>146</v>
      </c>
      <c r="B147" s="7" t="s">
        <v>124</v>
      </c>
      <c r="C147" s="8">
        <v>44</v>
      </c>
      <c r="D147" s="8">
        <v>44.2</v>
      </c>
      <c r="E147" s="9">
        <f t="shared" si="8"/>
        <v>0.20000000000000284</v>
      </c>
      <c r="F147" s="10">
        <f t="shared" si="9"/>
        <v>1.0045454545454546</v>
      </c>
    </row>
    <row r="148" spans="1:6" ht="15.6" customHeight="1">
      <c r="A148" s="15">
        <f t="shared" si="10"/>
        <v>147</v>
      </c>
      <c r="B148" s="7" t="s">
        <v>166</v>
      </c>
      <c r="C148" s="8">
        <v>39.700000000000003</v>
      </c>
      <c r="D148" s="9">
        <v>44.2</v>
      </c>
      <c r="E148" s="9">
        <f t="shared" si="8"/>
        <v>4.5</v>
      </c>
      <c r="F148" s="10">
        <f t="shared" si="9"/>
        <v>1.1133501259445844</v>
      </c>
    </row>
    <row r="149" spans="1:6" ht="15.6" customHeight="1">
      <c r="A149" s="15">
        <f t="shared" si="10"/>
        <v>148</v>
      </c>
      <c r="B149" s="7" t="s">
        <v>181</v>
      </c>
      <c r="C149" s="8">
        <v>42.5</v>
      </c>
      <c r="D149" s="9">
        <v>44.199999999999996</v>
      </c>
      <c r="E149" s="9">
        <f t="shared" si="8"/>
        <v>1.6999999999999957</v>
      </c>
      <c r="F149" s="10">
        <f t="shared" si="9"/>
        <v>1.0399999999999998</v>
      </c>
    </row>
    <row r="150" spans="1:6" ht="15.6" customHeight="1">
      <c r="A150" s="15">
        <f t="shared" si="10"/>
        <v>149</v>
      </c>
      <c r="B150" s="7" t="s">
        <v>120</v>
      </c>
      <c r="C150" s="8">
        <v>42.4</v>
      </c>
      <c r="D150" s="8">
        <v>44</v>
      </c>
      <c r="E150" s="9">
        <f t="shared" si="8"/>
        <v>1.6000000000000014</v>
      </c>
      <c r="F150" s="10">
        <f t="shared" si="9"/>
        <v>1.0377358490566038</v>
      </c>
    </row>
    <row r="151" spans="1:6" ht="15.6" customHeight="1">
      <c r="A151" s="15">
        <f t="shared" si="10"/>
        <v>150</v>
      </c>
      <c r="B151" s="7" t="s">
        <v>123</v>
      </c>
      <c r="C151" s="8">
        <v>33.6</v>
      </c>
      <c r="D151" s="8">
        <v>43.9</v>
      </c>
      <c r="E151" s="9">
        <f t="shared" si="8"/>
        <v>10.299999999999997</v>
      </c>
      <c r="F151" s="10">
        <f t="shared" si="9"/>
        <v>1.3065476190476188</v>
      </c>
    </row>
    <row r="152" spans="1:6" ht="15.6" customHeight="1">
      <c r="A152" s="15">
        <f t="shared" si="10"/>
        <v>151</v>
      </c>
      <c r="B152" s="7" t="s">
        <v>53</v>
      </c>
      <c r="C152" s="8">
        <v>36.299999999999997</v>
      </c>
      <c r="D152" s="9">
        <v>43.8</v>
      </c>
      <c r="E152" s="9">
        <f t="shared" si="8"/>
        <v>7.5</v>
      </c>
      <c r="F152" s="10">
        <f t="shared" si="9"/>
        <v>1.2066115702479339</v>
      </c>
    </row>
    <row r="153" spans="1:6" ht="15.6" customHeight="1">
      <c r="A153" s="15">
        <f t="shared" si="10"/>
        <v>152</v>
      </c>
      <c r="B153" s="7" t="s">
        <v>135</v>
      </c>
      <c r="C153" s="8">
        <v>42</v>
      </c>
      <c r="D153" s="9">
        <v>43.699999999999996</v>
      </c>
      <c r="E153" s="9">
        <f t="shared" si="8"/>
        <v>1.6999999999999957</v>
      </c>
      <c r="F153" s="10">
        <f t="shared" si="9"/>
        <v>1.0404761904761903</v>
      </c>
    </row>
    <row r="154" spans="1:6" ht="15.6" customHeight="1">
      <c r="A154" s="15">
        <f t="shared" si="10"/>
        <v>153</v>
      </c>
      <c r="B154" s="7" t="s">
        <v>138</v>
      </c>
      <c r="C154" s="8">
        <v>39.799999999999997</v>
      </c>
      <c r="D154" s="9">
        <v>43.6</v>
      </c>
      <c r="E154" s="9">
        <f t="shared" si="8"/>
        <v>3.8000000000000043</v>
      </c>
      <c r="F154" s="10">
        <f t="shared" si="9"/>
        <v>1.0954773869346734</v>
      </c>
    </row>
    <row r="155" spans="1:6" ht="15.6" customHeight="1">
      <c r="A155" s="15">
        <f t="shared" si="10"/>
        <v>154</v>
      </c>
      <c r="B155" s="7" t="s">
        <v>177</v>
      </c>
      <c r="C155" s="8">
        <v>42.4</v>
      </c>
      <c r="D155" s="9">
        <v>43.5</v>
      </c>
      <c r="E155" s="9">
        <f t="shared" si="8"/>
        <v>1.1000000000000014</v>
      </c>
      <c r="F155" s="10">
        <f t="shared" si="9"/>
        <v>1.0259433962264151</v>
      </c>
    </row>
    <row r="156" spans="1:6" ht="15.6" customHeight="1">
      <c r="A156" s="15">
        <f t="shared" si="10"/>
        <v>155</v>
      </c>
      <c r="B156" s="7" t="s">
        <v>177</v>
      </c>
      <c r="C156" s="8">
        <v>42.4</v>
      </c>
      <c r="D156" s="9">
        <v>43.5</v>
      </c>
      <c r="E156" s="9">
        <f t="shared" si="8"/>
        <v>1.1000000000000014</v>
      </c>
      <c r="F156" s="10">
        <f t="shared" si="9"/>
        <v>1.0259433962264151</v>
      </c>
    </row>
    <row r="157" spans="1:6" ht="15.6" customHeight="1">
      <c r="A157" s="15">
        <f t="shared" si="10"/>
        <v>156</v>
      </c>
      <c r="B157" s="7" t="s">
        <v>148</v>
      </c>
      <c r="C157" s="8">
        <v>38.1</v>
      </c>
      <c r="D157" s="9">
        <v>43.300000000000004</v>
      </c>
      <c r="E157" s="9">
        <f t="shared" si="8"/>
        <v>5.2000000000000028</v>
      </c>
      <c r="F157" s="10">
        <f t="shared" si="9"/>
        <v>1.136482939632546</v>
      </c>
    </row>
    <row r="158" spans="1:6" ht="15.6" customHeight="1">
      <c r="A158" s="15">
        <f t="shared" si="10"/>
        <v>157</v>
      </c>
      <c r="B158" s="7" t="s">
        <v>152</v>
      </c>
      <c r="C158" s="8">
        <v>41.4</v>
      </c>
      <c r="D158" s="9">
        <v>43.1</v>
      </c>
      <c r="E158" s="9">
        <f t="shared" si="8"/>
        <v>1.7000000000000028</v>
      </c>
      <c r="F158" s="10">
        <f t="shared" si="9"/>
        <v>1.0410628019323671</v>
      </c>
    </row>
    <row r="159" spans="1:6" ht="15.6" customHeight="1">
      <c r="A159" s="15">
        <f t="shared" si="10"/>
        <v>158</v>
      </c>
      <c r="B159" s="7" t="s">
        <v>151</v>
      </c>
      <c r="C159" s="8">
        <v>40</v>
      </c>
      <c r="D159" s="9">
        <v>43.099999999999994</v>
      </c>
      <c r="E159" s="9">
        <f t="shared" si="8"/>
        <v>3.0999999999999943</v>
      </c>
      <c r="F159" s="10">
        <f t="shared" si="9"/>
        <v>1.0774999999999999</v>
      </c>
    </row>
    <row r="160" spans="1:6" ht="15.6" customHeight="1">
      <c r="A160" s="15">
        <f t="shared" si="10"/>
        <v>159</v>
      </c>
      <c r="B160" s="7" t="s">
        <v>98</v>
      </c>
      <c r="C160" s="8">
        <v>42.8</v>
      </c>
      <c r="D160" s="9">
        <v>42.9</v>
      </c>
      <c r="E160" s="9">
        <f t="shared" si="8"/>
        <v>0.10000000000000142</v>
      </c>
      <c r="F160" s="10">
        <f t="shared" si="9"/>
        <v>1.002336448598131</v>
      </c>
    </row>
    <row r="161" spans="1:6" ht="15.6" customHeight="1">
      <c r="A161" s="15">
        <f t="shared" si="10"/>
        <v>160</v>
      </c>
      <c r="B161" s="7" t="s">
        <v>77</v>
      </c>
      <c r="C161" s="8">
        <v>34.9</v>
      </c>
      <c r="D161" s="9">
        <v>42.9</v>
      </c>
      <c r="E161" s="9">
        <f t="shared" si="8"/>
        <v>8</v>
      </c>
      <c r="F161" s="10">
        <f t="shared" si="9"/>
        <v>1.2292263610315186</v>
      </c>
    </row>
    <row r="162" spans="1:6" ht="15.6" customHeight="1">
      <c r="A162" s="15">
        <f t="shared" si="10"/>
        <v>161</v>
      </c>
      <c r="B162" s="7" t="s">
        <v>131</v>
      </c>
      <c r="C162" s="8">
        <v>42.3</v>
      </c>
      <c r="D162" s="8">
        <v>42.800000000000004</v>
      </c>
      <c r="E162" s="9">
        <f t="shared" ref="E162:E193" si="11">D162-C162</f>
        <v>0.50000000000000711</v>
      </c>
      <c r="F162" s="10">
        <f t="shared" si="9"/>
        <v>1.0118203309692673</v>
      </c>
    </row>
    <row r="163" spans="1:6" ht="15.6" customHeight="1">
      <c r="A163" s="15">
        <f t="shared" si="10"/>
        <v>162</v>
      </c>
      <c r="B163" s="7" t="s">
        <v>137</v>
      </c>
      <c r="C163" s="8">
        <v>41.9</v>
      </c>
      <c r="D163" s="9">
        <v>42.8</v>
      </c>
      <c r="E163" s="9">
        <f t="shared" si="11"/>
        <v>0.89999999999999858</v>
      </c>
      <c r="F163" s="10">
        <f t="shared" si="9"/>
        <v>1.0214797136038185</v>
      </c>
    </row>
    <row r="164" spans="1:6" ht="15.6" customHeight="1">
      <c r="A164" s="15">
        <f t="shared" si="10"/>
        <v>163</v>
      </c>
      <c r="B164" s="7" t="s">
        <v>159</v>
      </c>
      <c r="C164" s="8">
        <v>40</v>
      </c>
      <c r="D164" s="9">
        <v>42.599999999999994</v>
      </c>
      <c r="E164" s="9">
        <f t="shared" si="11"/>
        <v>2.5999999999999943</v>
      </c>
      <c r="F164" s="10">
        <f t="shared" si="9"/>
        <v>1.0649999999999999</v>
      </c>
    </row>
    <row r="165" spans="1:6" ht="15.6" customHeight="1">
      <c r="A165" s="15">
        <f t="shared" si="10"/>
        <v>164</v>
      </c>
      <c r="B165" s="7" t="s">
        <v>141</v>
      </c>
      <c r="C165" s="8">
        <v>39.200000000000003</v>
      </c>
      <c r="D165" s="9">
        <v>42.500000000000007</v>
      </c>
      <c r="E165" s="9">
        <f t="shared" si="11"/>
        <v>3.3000000000000043</v>
      </c>
      <c r="F165" s="10">
        <f t="shared" si="9"/>
        <v>1.0841836734693879</v>
      </c>
    </row>
    <row r="166" spans="1:6" ht="15.6" customHeight="1">
      <c r="A166" s="15">
        <f t="shared" si="10"/>
        <v>165</v>
      </c>
      <c r="B166" s="7" t="s">
        <v>170</v>
      </c>
      <c r="C166" s="8">
        <v>37.200000000000003</v>
      </c>
      <c r="D166" s="9">
        <v>42.5</v>
      </c>
      <c r="E166" s="9">
        <f t="shared" si="11"/>
        <v>5.2999999999999972</v>
      </c>
      <c r="F166" s="10">
        <f t="shared" si="9"/>
        <v>1.1424731182795698</v>
      </c>
    </row>
    <row r="167" spans="1:6" ht="15.6" customHeight="1">
      <c r="A167" s="15">
        <f t="shared" si="10"/>
        <v>166</v>
      </c>
      <c r="B167" s="7" t="s">
        <v>66</v>
      </c>
      <c r="C167" s="8">
        <v>28.6</v>
      </c>
      <c r="D167" s="9">
        <v>42.099999999999994</v>
      </c>
      <c r="E167" s="9">
        <f t="shared" si="11"/>
        <v>13.499999999999993</v>
      </c>
      <c r="F167" s="10">
        <f t="shared" si="9"/>
        <v>1.4720279720279719</v>
      </c>
    </row>
    <row r="168" spans="1:6" ht="15.6" customHeight="1">
      <c r="A168" s="15">
        <f t="shared" si="10"/>
        <v>167</v>
      </c>
      <c r="B168" s="7" t="s">
        <v>128</v>
      </c>
      <c r="C168" s="8">
        <v>41.4</v>
      </c>
      <c r="D168" s="8">
        <v>41.800000000000004</v>
      </c>
      <c r="E168" s="9">
        <f t="shared" si="11"/>
        <v>0.40000000000000568</v>
      </c>
      <c r="F168" s="10">
        <f t="shared" si="9"/>
        <v>1.0096618357487923</v>
      </c>
    </row>
    <row r="169" spans="1:6" ht="15.6" customHeight="1">
      <c r="A169" s="15">
        <f t="shared" si="10"/>
        <v>168</v>
      </c>
      <c r="B169" s="7" t="s">
        <v>139</v>
      </c>
      <c r="C169" s="8">
        <v>41.6</v>
      </c>
      <c r="D169" s="9">
        <v>41.800000000000004</v>
      </c>
      <c r="E169" s="9">
        <f t="shared" si="11"/>
        <v>0.20000000000000284</v>
      </c>
      <c r="F169" s="10">
        <f t="shared" si="9"/>
        <v>1.0048076923076923</v>
      </c>
    </row>
    <row r="170" spans="1:6" ht="15.6" customHeight="1">
      <c r="A170" s="15">
        <f t="shared" si="10"/>
        <v>169</v>
      </c>
      <c r="B170" s="7" t="s">
        <v>32</v>
      </c>
      <c r="C170" s="8">
        <v>33.5</v>
      </c>
      <c r="D170" s="9">
        <v>41.800000000000004</v>
      </c>
      <c r="E170" s="9">
        <f t="shared" si="11"/>
        <v>8.3000000000000043</v>
      </c>
      <c r="F170" s="10">
        <f t="shared" si="9"/>
        <v>1.247761194029851</v>
      </c>
    </row>
    <row r="171" spans="1:6" ht="15.6" customHeight="1">
      <c r="A171" s="15">
        <f t="shared" si="10"/>
        <v>170</v>
      </c>
      <c r="B171" s="7" t="s">
        <v>168</v>
      </c>
      <c r="C171" s="8">
        <v>35.1</v>
      </c>
      <c r="D171" s="9">
        <v>41.8</v>
      </c>
      <c r="E171" s="9">
        <f t="shared" si="11"/>
        <v>6.6999999999999957</v>
      </c>
      <c r="F171" s="10">
        <f t="shared" si="9"/>
        <v>1.1908831908831907</v>
      </c>
    </row>
    <row r="172" spans="1:6" ht="15.6" customHeight="1">
      <c r="A172" s="15">
        <f t="shared" si="10"/>
        <v>171</v>
      </c>
      <c r="B172" s="7" t="s">
        <v>144</v>
      </c>
      <c r="C172" s="8">
        <v>39.200000000000003</v>
      </c>
      <c r="D172" s="9">
        <v>41.3</v>
      </c>
      <c r="E172" s="9">
        <f t="shared" si="11"/>
        <v>2.0999999999999943</v>
      </c>
      <c r="F172" s="10">
        <f t="shared" si="9"/>
        <v>1.0535714285714284</v>
      </c>
    </row>
    <row r="173" spans="1:6" ht="15.6" customHeight="1">
      <c r="A173" s="15">
        <f t="shared" si="10"/>
        <v>172</v>
      </c>
      <c r="B173" s="7" t="s">
        <v>157</v>
      </c>
      <c r="C173" s="8">
        <v>40.200000000000003</v>
      </c>
      <c r="D173" s="9">
        <v>40.299999999999997</v>
      </c>
      <c r="E173" s="9">
        <f t="shared" si="11"/>
        <v>9.9999999999994316E-2</v>
      </c>
      <c r="F173" s="10">
        <f t="shared" si="9"/>
        <v>1.0024875621890545</v>
      </c>
    </row>
    <row r="174" spans="1:6" ht="15.6" customHeight="1">
      <c r="A174" s="15">
        <f t="shared" si="10"/>
        <v>173</v>
      </c>
      <c r="B174" s="7" t="s">
        <v>163</v>
      </c>
      <c r="C174" s="8">
        <v>39.5</v>
      </c>
      <c r="D174" s="9">
        <v>40.200000000000003</v>
      </c>
      <c r="E174" s="9">
        <f t="shared" si="11"/>
        <v>0.70000000000000284</v>
      </c>
      <c r="F174" s="10">
        <f t="shared" si="9"/>
        <v>1.0177215189873419</v>
      </c>
    </row>
    <row r="175" spans="1:6" ht="15.6" customHeight="1">
      <c r="A175" s="15">
        <f t="shared" si="10"/>
        <v>174</v>
      </c>
      <c r="B175" s="7" t="s">
        <v>160</v>
      </c>
      <c r="C175" s="8">
        <v>33</v>
      </c>
      <c r="D175" s="9">
        <v>39.599999999999994</v>
      </c>
      <c r="E175" s="9">
        <f t="shared" si="11"/>
        <v>6.5999999999999943</v>
      </c>
      <c r="F175" s="10">
        <f t="shared" si="9"/>
        <v>1.1999999999999997</v>
      </c>
    </row>
    <row r="176" spans="1:6" ht="15.6" customHeight="1">
      <c r="A176" s="15">
        <f t="shared" si="10"/>
        <v>175</v>
      </c>
      <c r="B176" s="7" t="s">
        <v>164</v>
      </c>
      <c r="C176" s="8">
        <v>36.9</v>
      </c>
      <c r="D176" s="9">
        <v>39.299999999999997</v>
      </c>
      <c r="E176" s="9">
        <f t="shared" si="11"/>
        <v>2.3999999999999986</v>
      </c>
      <c r="F176" s="10">
        <f t="shared" si="9"/>
        <v>1.065040650406504</v>
      </c>
    </row>
    <row r="177" spans="1:6" ht="15.6" customHeight="1">
      <c r="A177" s="15">
        <f t="shared" si="10"/>
        <v>176</v>
      </c>
      <c r="B177" s="7" t="s">
        <v>156</v>
      </c>
      <c r="C177" s="8">
        <v>32.799999999999997</v>
      </c>
      <c r="D177" s="9">
        <v>38.6</v>
      </c>
      <c r="E177" s="9">
        <f t="shared" si="11"/>
        <v>5.8000000000000043</v>
      </c>
      <c r="F177" s="10">
        <f t="shared" si="9"/>
        <v>1.1768292682926831</v>
      </c>
    </row>
    <row r="178" spans="1:6" ht="15.6" customHeight="1">
      <c r="A178" s="15">
        <f t="shared" si="10"/>
        <v>177</v>
      </c>
      <c r="B178" s="7" t="s">
        <v>161</v>
      </c>
      <c r="C178" s="8">
        <v>36.6</v>
      </c>
      <c r="D178" s="9">
        <v>38.500000000000007</v>
      </c>
      <c r="E178" s="9">
        <f t="shared" si="11"/>
        <v>1.9000000000000057</v>
      </c>
      <c r="F178" s="10">
        <f t="shared" si="9"/>
        <v>1.0519125683060111</v>
      </c>
    </row>
    <row r="179" spans="1:6" ht="15.6" customHeight="1">
      <c r="A179" s="15">
        <f t="shared" si="10"/>
        <v>178</v>
      </c>
      <c r="B179" s="7" t="s">
        <v>158</v>
      </c>
      <c r="C179" s="8">
        <v>35.200000000000003</v>
      </c>
      <c r="D179" s="9">
        <v>38.200000000000003</v>
      </c>
      <c r="E179" s="9">
        <f t="shared" si="11"/>
        <v>3</v>
      </c>
      <c r="F179" s="10">
        <f t="shared" si="9"/>
        <v>1.0852272727272727</v>
      </c>
    </row>
    <row r="180" spans="1:6" ht="15.6" customHeight="1">
      <c r="A180" s="15">
        <f t="shared" si="10"/>
        <v>179</v>
      </c>
      <c r="B180" s="7" t="s">
        <v>142</v>
      </c>
      <c r="C180" s="8">
        <v>24.2</v>
      </c>
      <c r="D180" s="9">
        <v>37.700000000000003</v>
      </c>
      <c r="E180" s="9">
        <f t="shared" si="11"/>
        <v>13.500000000000004</v>
      </c>
      <c r="F180" s="10">
        <f t="shared" si="9"/>
        <v>1.5578512396694217</v>
      </c>
    </row>
    <row r="181" spans="1:6" ht="15.6" customHeight="1">
      <c r="A181" s="15">
        <f t="shared" si="10"/>
        <v>180</v>
      </c>
      <c r="B181" s="7" t="s">
        <v>145</v>
      </c>
      <c r="C181" s="8">
        <v>36.200000000000003</v>
      </c>
      <c r="D181" s="9">
        <v>36.9</v>
      </c>
      <c r="E181" s="9">
        <f t="shared" si="11"/>
        <v>0.69999999999999574</v>
      </c>
      <c r="F181" s="10">
        <f t="shared" si="9"/>
        <v>1.0193370165745854</v>
      </c>
    </row>
    <row r="182" spans="1:6" ht="15.6" customHeight="1">
      <c r="A182" s="15">
        <f t="shared" si="10"/>
        <v>181</v>
      </c>
      <c r="B182" s="7" t="s">
        <v>136</v>
      </c>
      <c r="C182" s="8">
        <v>31.2</v>
      </c>
      <c r="D182" s="9">
        <v>36.4</v>
      </c>
      <c r="E182" s="9">
        <f t="shared" si="11"/>
        <v>5.1999999999999993</v>
      </c>
      <c r="F182" s="10">
        <f t="shared" si="9"/>
        <v>1.1666666666666667</v>
      </c>
    </row>
  </sheetData>
  <sortState ref="B2:E182">
    <sortCondition descending="1" ref="D2"/>
  </sortState>
  <conditionalFormatting sqref="F2:F182">
    <cfRule type="top10" dxfId="5" priority="1" rank="10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workbookViewId="0">
      <selection activeCell="H23" sqref="H23"/>
    </sheetView>
  </sheetViews>
  <sheetFormatPr baseColWidth="10" defaultRowHeight="15"/>
  <cols>
    <col min="2" max="2" width="38.5703125" customWidth="1"/>
    <col min="4" max="4" width="23.7109375" bestFit="1" customWidth="1"/>
  </cols>
  <sheetData>
    <row r="1" spans="1:6">
      <c r="A1" s="16" t="s">
        <v>191</v>
      </c>
      <c r="B1" s="16" t="s">
        <v>186</v>
      </c>
      <c r="C1" s="16" t="s">
        <v>187</v>
      </c>
      <c r="D1" s="16" t="s">
        <v>188</v>
      </c>
      <c r="E1" s="16" t="s">
        <v>189</v>
      </c>
      <c r="F1" s="16" t="s">
        <v>190</v>
      </c>
    </row>
    <row r="2" spans="1:6" ht="15.6" customHeight="1">
      <c r="A2" s="15">
        <f>1</f>
        <v>1</v>
      </c>
      <c r="B2" s="7" t="s">
        <v>97</v>
      </c>
      <c r="C2" s="8">
        <v>43.9</v>
      </c>
      <c r="D2" s="9">
        <v>47.5</v>
      </c>
      <c r="E2" s="9">
        <f>D2-C2</f>
        <v>3.6000000000000014</v>
      </c>
      <c r="F2" s="10">
        <f>D2/C2</f>
        <v>1.0820045558086562</v>
      </c>
    </row>
    <row r="3" spans="1:6" ht="15.6" customHeight="1">
      <c r="A3" s="15">
        <f>A2+1</f>
        <v>2</v>
      </c>
      <c r="B3" s="7" t="s">
        <v>0</v>
      </c>
      <c r="C3" s="8">
        <v>37.700000000000003</v>
      </c>
      <c r="D3" s="9">
        <v>46.699999999999996</v>
      </c>
      <c r="E3" s="9">
        <f>D3-C3</f>
        <v>8.9999999999999929</v>
      </c>
      <c r="F3" s="10">
        <f>D3/C3</f>
        <v>1.2387267904509283</v>
      </c>
    </row>
    <row r="4" spans="1:6" ht="15.6" customHeight="1">
      <c r="A4" s="15">
        <f>A3+1</f>
        <v>3</v>
      </c>
      <c r="B4" s="7" t="s">
        <v>98</v>
      </c>
      <c r="C4" s="8">
        <v>42.8</v>
      </c>
      <c r="D4" s="9">
        <v>42.9</v>
      </c>
      <c r="E4" s="9">
        <f>D4-C4</f>
        <v>0.10000000000000142</v>
      </c>
      <c r="F4" s="10">
        <f>D4/C4</f>
        <v>1.002336448598131</v>
      </c>
    </row>
    <row r="5" spans="1:6" ht="15.6" customHeight="1">
      <c r="A5" s="15">
        <f>A4+1</f>
        <v>4</v>
      </c>
      <c r="B5" s="7" t="s">
        <v>99</v>
      </c>
      <c r="C5" s="8">
        <v>41</v>
      </c>
      <c r="D5" s="9">
        <v>49</v>
      </c>
      <c r="E5" s="9">
        <f>D5-C5</f>
        <v>8</v>
      </c>
      <c r="F5" s="10">
        <f>D5/C5</f>
        <v>1.1951219512195121</v>
      </c>
    </row>
    <row r="6" spans="1:6" ht="15.6" customHeight="1">
      <c r="A6" s="15">
        <f>A5+1</f>
        <v>5</v>
      </c>
      <c r="B6" s="7" t="s">
        <v>100</v>
      </c>
      <c r="C6" s="8">
        <v>42.9</v>
      </c>
      <c r="D6" s="9">
        <v>48.6</v>
      </c>
      <c r="E6" s="9">
        <f>D6-C6</f>
        <v>5.7000000000000028</v>
      </c>
      <c r="F6" s="10">
        <f>D6/C6</f>
        <v>1.1328671328671329</v>
      </c>
    </row>
    <row r="7" spans="1:6" ht="15.6" customHeight="1">
      <c r="A7" s="15">
        <f>A6+1</f>
        <v>6</v>
      </c>
      <c r="B7" s="7" t="s">
        <v>100</v>
      </c>
      <c r="C7" s="8">
        <v>42.9</v>
      </c>
      <c r="D7" s="9">
        <v>48.6</v>
      </c>
      <c r="E7" s="9">
        <f>D7-C7</f>
        <v>5.7000000000000028</v>
      </c>
      <c r="F7" s="10">
        <f>D7/C7</f>
        <v>1.1328671328671329</v>
      </c>
    </row>
    <row r="8" spans="1:6" ht="15.6" customHeight="1">
      <c r="A8" s="15">
        <f>A7+1</f>
        <v>7</v>
      </c>
      <c r="B8" s="7" t="s">
        <v>2</v>
      </c>
      <c r="C8" s="8">
        <v>36.9</v>
      </c>
      <c r="D8" s="9">
        <v>53.099999999999994</v>
      </c>
      <c r="E8" s="9">
        <f>D8-C8</f>
        <v>16.199999999999996</v>
      </c>
      <c r="F8" s="10">
        <f>D8/C8</f>
        <v>1.4390243902439024</v>
      </c>
    </row>
    <row r="9" spans="1:6" ht="15.6" customHeight="1">
      <c r="A9" s="15">
        <f>A8+1</f>
        <v>8</v>
      </c>
      <c r="B9" s="7" t="s">
        <v>3</v>
      </c>
      <c r="C9" s="8">
        <v>32.299999999999997</v>
      </c>
      <c r="D9" s="9">
        <v>58.5</v>
      </c>
      <c r="E9" s="9">
        <f>D9-C9</f>
        <v>26.200000000000003</v>
      </c>
      <c r="F9" s="10">
        <f>D9/C9</f>
        <v>1.8111455108359136</v>
      </c>
    </row>
    <row r="10" spans="1:6" ht="15.6" customHeight="1">
      <c r="A10" s="15">
        <f>A9+1</f>
        <v>9</v>
      </c>
      <c r="B10" s="7" t="s">
        <v>101</v>
      </c>
      <c r="C10" s="8">
        <v>43.5</v>
      </c>
      <c r="D10" s="9">
        <v>47.6</v>
      </c>
      <c r="E10" s="9">
        <f>D10-C10</f>
        <v>4.1000000000000014</v>
      </c>
      <c r="F10" s="10">
        <f>D10/C10</f>
        <v>1.0942528735632184</v>
      </c>
    </row>
    <row r="11" spans="1:6" ht="15.6" customHeight="1">
      <c r="A11" s="15">
        <f>A10+1</f>
        <v>10</v>
      </c>
      <c r="B11" s="7" t="s">
        <v>102</v>
      </c>
      <c r="C11" s="8">
        <v>42.2</v>
      </c>
      <c r="D11" s="9">
        <v>46.2</v>
      </c>
      <c r="E11" s="9">
        <f>D11-C11</f>
        <v>4</v>
      </c>
      <c r="F11" s="10">
        <f>D11/C11</f>
        <v>1.09478672985782</v>
      </c>
    </row>
    <row r="12" spans="1:6" ht="15.6" customHeight="1">
      <c r="A12" s="15">
        <f>A11+1</f>
        <v>11</v>
      </c>
      <c r="B12" s="7" t="s">
        <v>103</v>
      </c>
      <c r="C12" s="8">
        <v>34.799999999999997</v>
      </c>
      <c r="D12" s="9">
        <v>51.300000000000004</v>
      </c>
      <c r="E12" s="9">
        <f>D12-C12</f>
        <v>16.500000000000007</v>
      </c>
      <c r="F12" s="10">
        <f>D12/C12</f>
        <v>1.4741379310344831</v>
      </c>
    </row>
    <row r="13" spans="1:6" ht="15.6" customHeight="1">
      <c r="A13" s="15">
        <f>A12+1</f>
        <v>12</v>
      </c>
      <c r="B13" s="7" t="s">
        <v>104</v>
      </c>
      <c r="C13" s="8">
        <v>38.700000000000003</v>
      </c>
      <c r="D13" s="9">
        <v>49.1</v>
      </c>
      <c r="E13" s="9">
        <f>D13-C13</f>
        <v>10.399999999999999</v>
      </c>
      <c r="F13" s="10">
        <f>D13/C13</f>
        <v>1.2687338501291989</v>
      </c>
    </row>
    <row r="14" spans="1:6" ht="15.6" customHeight="1">
      <c r="A14" s="15">
        <f>A13+1</f>
        <v>13</v>
      </c>
      <c r="B14" s="7" t="s">
        <v>4</v>
      </c>
      <c r="C14" s="8">
        <v>30.9</v>
      </c>
      <c r="D14" s="9">
        <v>53.3</v>
      </c>
      <c r="E14" s="9">
        <f>D14-C14</f>
        <v>22.4</v>
      </c>
      <c r="F14" s="10">
        <f>D14/C14</f>
        <v>1.7249190938511327</v>
      </c>
    </row>
    <row r="15" spans="1:6" ht="15.6" customHeight="1">
      <c r="A15" s="15">
        <f>A14+1</f>
        <v>14</v>
      </c>
      <c r="B15" s="7" t="s">
        <v>105</v>
      </c>
      <c r="C15" s="8">
        <v>44.2</v>
      </c>
      <c r="D15" s="9">
        <v>48</v>
      </c>
      <c r="E15" s="9">
        <f>D15-C15</f>
        <v>3.7999999999999972</v>
      </c>
      <c r="F15" s="10">
        <f>D15/C15</f>
        <v>1.0859728506787329</v>
      </c>
    </row>
    <row r="16" spans="1:6" ht="15.6" customHeight="1">
      <c r="A16" s="15">
        <f>A15+1</f>
        <v>15</v>
      </c>
      <c r="B16" s="7" t="s">
        <v>106</v>
      </c>
      <c r="C16" s="8">
        <v>42.8</v>
      </c>
      <c r="D16" s="9">
        <v>44.4</v>
      </c>
      <c r="E16" s="9">
        <f>D16-C16</f>
        <v>1.6000000000000014</v>
      </c>
      <c r="F16" s="10">
        <f>D16/C16</f>
        <v>1.0373831775700935</v>
      </c>
    </row>
    <row r="17" spans="1:6" ht="15.6" customHeight="1">
      <c r="A17" s="15">
        <f>A16+1</f>
        <v>16</v>
      </c>
      <c r="B17" s="7" t="s">
        <v>107</v>
      </c>
      <c r="C17" s="8">
        <v>40.799999999999997</v>
      </c>
      <c r="D17" s="9">
        <v>49.8</v>
      </c>
      <c r="E17" s="9">
        <f>D17-C17</f>
        <v>9</v>
      </c>
      <c r="F17" s="10">
        <f>D17/C17</f>
        <v>1.2205882352941178</v>
      </c>
    </row>
    <row r="18" spans="1:6" ht="15.6" customHeight="1">
      <c r="A18" s="15">
        <f>A17+1</f>
        <v>17</v>
      </c>
      <c r="B18" s="7" t="s">
        <v>5</v>
      </c>
      <c r="C18" s="8">
        <v>31.3</v>
      </c>
      <c r="D18" s="9">
        <v>47.7</v>
      </c>
      <c r="E18" s="9">
        <f>D18-C18</f>
        <v>16.400000000000002</v>
      </c>
      <c r="F18" s="10">
        <f>D18/C18</f>
        <v>1.5239616613418532</v>
      </c>
    </row>
    <row r="19" spans="1:6" ht="15.6" customHeight="1">
      <c r="A19" s="15">
        <f>A18+1</f>
        <v>18</v>
      </c>
      <c r="B19" s="7" t="s">
        <v>6</v>
      </c>
      <c r="C19" s="8">
        <v>38.9</v>
      </c>
      <c r="D19" s="9">
        <v>53</v>
      </c>
      <c r="E19" s="9">
        <f>D19-C19</f>
        <v>14.100000000000001</v>
      </c>
      <c r="F19" s="10">
        <f>D19/C19</f>
        <v>1.3624678663239076</v>
      </c>
    </row>
    <row r="20" spans="1:6" ht="15.6" customHeight="1">
      <c r="A20" s="15">
        <f>A19+1</f>
        <v>19</v>
      </c>
      <c r="B20" s="7" t="s">
        <v>108</v>
      </c>
      <c r="C20" s="8">
        <v>42.6</v>
      </c>
      <c r="D20" s="9">
        <v>47.400000000000006</v>
      </c>
      <c r="E20" s="9">
        <f>D20-C20</f>
        <v>4.8000000000000043</v>
      </c>
      <c r="F20" s="10">
        <f>D20/C20</f>
        <v>1.1126760563380282</v>
      </c>
    </row>
    <row r="21" spans="1:6" ht="15.6" customHeight="1">
      <c r="A21" s="15">
        <f>A20+1</f>
        <v>20</v>
      </c>
      <c r="B21" s="7" t="s">
        <v>109</v>
      </c>
      <c r="C21" s="8">
        <v>40.4</v>
      </c>
      <c r="D21" s="9">
        <v>44.8</v>
      </c>
      <c r="E21" s="9">
        <f>D21-C21</f>
        <v>4.3999999999999986</v>
      </c>
      <c r="F21" s="10">
        <f>D21/C21</f>
        <v>1.1089108910891088</v>
      </c>
    </row>
    <row r="22" spans="1:6" ht="15.6" customHeight="1">
      <c r="A22" s="15">
        <f>A21+1</f>
        <v>21</v>
      </c>
      <c r="B22" s="7" t="s">
        <v>110</v>
      </c>
      <c r="C22" s="8">
        <v>44.1</v>
      </c>
      <c r="D22" s="9">
        <v>48.6</v>
      </c>
      <c r="E22" s="9">
        <f>D22-C22</f>
        <v>4.5</v>
      </c>
      <c r="F22" s="10">
        <f>D22/C22</f>
        <v>1.1020408163265305</v>
      </c>
    </row>
    <row r="23" spans="1:6" ht="15.6" customHeight="1">
      <c r="A23" s="15">
        <f>A22+1</f>
        <v>22</v>
      </c>
      <c r="B23" s="7" t="s">
        <v>111</v>
      </c>
      <c r="C23" s="8">
        <v>44.2</v>
      </c>
      <c r="D23" s="9">
        <v>48.5</v>
      </c>
      <c r="E23" s="9">
        <f>D23-C23</f>
        <v>4.2999999999999972</v>
      </c>
      <c r="F23" s="10">
        <f>D23/C23</f>
        <v>1.097285067873303</v>
      </c>
    </row>
    <row r="24" spans="1:6" ht="15.6" customHeight="1">
      <c r="A24" s="15">
        <f>A23+1</f>
        <v>23</v>
      </c>
      <c r="B24" s="7" t="s">
        <v>7</v>
      </c>
      <c r="C24" s="8">
        <v>35.6</v>
      </c>
      <c r="D24" s="9">
        <v>54</v>
      </c>
      <c r="E24" s="9">
        <f>D24-C24</f>
        <v>18.399999999999999</v>
      </c>
      <c r="F24" s="10">
        <f>D24/C24</f>
        <v>1.5168539325842696</v>
      </c>
    </row>
    <row r="25" spans="1:6" ht="15.6" customHeight="1">
      <c r="A25" s="15">
        <f>A24+1</f>
        <v>24</v>
      </c>
      <c r="B25" s="7" t="s">
        <v>112</v>
      </c>
      <c r="C25" s="8">
        <v>38.200000000000003</v>
      </c>
      <c r="D25" s="9">
        <v>49.4</v>
      </c>
      <c r="E25" s="9">
        <f>D25-C25</f>
        <v>11.199999999999996</v>
      </c>
      <c r="F25" s="10">
        <f>D25/C25</f>
        <v>1.2931937172774868</v>
      </c>
    </row>
    <row r="26" spans="1:6" ht="15.6" customHeight="1">
      <c r="A26" s="15">
        <f>A25+1</f>
        <v>25</v>
      </c>
      <c r="B26" s="7" t="s">
        <v>8</v>
      </c>
      <c r="C26" s="8">
        <v>33.200000000000003</v>
      </c>
      <c r="D26" s="9">
        <v>48.4</v>
      </c>
      <c r="E26" s="9">
        <f>D26-C26</f>
        <v>15.199999999999996</v>
      </c>
      <c r="F26" s="10">
        <f>D26/C26</f>
        <v>1.4578313253012047</v>
      </c>
    </row>
    <row r="27" spans="1:6" ht="15.6" customHeight="1">
      <c r="A27" s="15">
        <f>A26+1</f>
        <v>26</v>
      </c>
      <c r="B27" s="7" t="s">
        <v>113</v>
      </c>
      <c r="C27" s="8">
        <v>43.1</v>
      </c>
      <c r="D27" s="9">
        <v>47.7</v>
      </c>
      <c r="E27" s="9">
        <f>D27-C27</f>
        <v>4.6000000000000014</v>
      </c>
      <c r="F27" s="10">
        <f>D27/C27</f>
        <v>1.1067285382830627</v>
      </c>
    </row>
    <row r="28" spans="1:6" ht="15.6" customHeight="1">
      <c r="A28" s="15">
        <f>A27+1</f>
        <v>27</v>
      </c>
      <c r="B28" s="7" t="s">
        <v>9</v>
      </c>
      <c r="C28" s="8">
        <v>38.799999999999997</v>
      </c>
      <c r="D28" s="9">
        <v>55</v>
      </c>
      <c r="E28" s="9">
        <f>D28-C28</f>
        <v>16.200000000000003</v>
      </c>
      <c r="F28" s="10">
        <f>D28/C28</f>
        <v>1.4175257731958764</v>
      </c>
    </row>
    <row r="29" spans="1:6" ht="15.6" customHeight="1">
      <c r="A29" s="15">
        <f>A28+1</f>
        <v>28</v>
      </c>
      <c r="B29" s="7" t="s">
        <v>10</v>
      </c>
      <c r="C29" s="8">
        <v>35</v>
      </c>
      <c r="D29" s="8">
        <v>48</v>
      </c>
      <c r="E29" s="9">
        <f>D29-C29</f>
        <v>13</v>
      </c>
      <c r="F29" s="10">
        <f>D29/C29</f>
        <v>1.3714285714285714</v>
      </c>
    </row>
    <row r="30" spans="1:6" ht="15.6" customHeight="1">
      <c r="A30" s="15">
        <f>A29+1</f>
        <v>29</v>
      </c>
      <c r="B30" s="7" t="s">
        <v>11</v>
      </c>
      <c r="C30" s="8">
        <v>40.200000000000003</v>
      </c>
      <c r="D30" s="8">
        <v>52.300000000000004</v>
      </c>
      <c r="E30" s="9">
        <f>D30-C30</f>
        <v>12.100000000000001</v>
      </c>
      <c r="F30" s="10">
        <f>D30/C30</f>
        <v>1.3009950248756219</v>
      </c>
    </row>
    <row r="31" spans="1:6" ht="15.6" customHeight="1">
      <c r="A31" s="15">
        <f>A30+1</f>
        <v>30</v>
      </c>
      <c r="B31" s="7" t="s">
        <v>114</v>
      </c>
      <c r="C31" s="8">
        <v>38.5</v>
      </c>
      <c r="D31" s="8">
        <v>48.9</v>
      </c>
      <c r="E31" s="9">
        <f>D31-C31</f>
        <v>10.399999999999999</v>
      </c>
      <c r="F31" s="10">
        <f>D31/C31</f>
        <v>1.27012987012987</v>
      </c>
    </row>
    <row r="32" spans="1:6" ht="15.6" customHeight="1">
      <c r="A32" s="15">
        <f>A31+1</f>
        <v>31</v>
      </c>
      <c r="B32" s="7" t="s">
        <v>115</v>
      </c>
      <c r="C32" s="8">
        <v>41.1</v>
      </c>
      <c r="D32" s="8">
        <v>50.7</v>
      </c>
      <c r="E32" s="9">
        <f>D32-C32</f>
        <v>9.6000000000000014</v>
      </c>
      <c r="F32" s="10">
        <f>D32/C32</f>
        <v>1.2335766423357664</v>
      </c>
    </row>
    <row r="33" spans="1:6" ht="15.6" customHeight="1">
      <c r="A33" s="15">
        <f>A32+1</f>
        <v>32</v>
      </c>
      <c r="B33" s="7" t="s">
        <v>116</v>
      </c>
      <c r="C33" s="8">
        <v>43</v>
      </c>
      <c r="D33" s="8">
        <v>48.7</v>
      </c>
      <c r="E33" s="9">
        <f>D33-C33</f>
        <v>5.7000000000000028</v>
      </c>
      <c r="F33" s="10">
        <f>D33/C33</f>
        <v>1.1325581395348838</v>
      </c>
    </row>
    <row r="34" spans="1:6" ht="15.6" customHeight="1">
      <c r="A34" s="15">
        <f>A33+1</f>
        <v>33</v>
      </c>
      <c r="B34" s="7" t="s">
        <v>117</v>
      </c>
      <c r="C34" s="8">
        <v>36.799999999999997</v>
      </c>
      <c r="D34" s="8">
        <v>46.300000000000004</v>
      </c>
      <c r="E34" s="9">
        <f>D34-C34</f>
        <v>9.5000000000000071</v>
      </c>
      <c r="F34" s="10">
        <f>D34/C34</f>
        <v>1.2581521739130437</v>
      </c>
    </row>
    <row r="35" spans="1:6" ht="15.6" customHeight="1">
      <c r="A35" s="15">
        <f>A34+1</f>
        <v>34</v>
      </c>
      <c r="B35" s="7" t="s">
        <v>118</v>
      </c>
      <c r="C35" s="8">
        <v>44.1</v>
      </c>
      <c r="D35" s="8">
        <v>44.699999999999996</v>
      </c>
      <c r="E35" s="9">
        <f>D35-C35</f>
        <v>0.59999999999999432</v>
      </c>
      <c r="F35" s="10">
        <f>D35/C35</f>
        <v>1.0136054421768705</v>
      </c>
    </row>
    <row r="36" spans="1:6" ht="15.6" customHeight="1">
      <c r="A36" s="15">
        <f>A35+1</f>
        <v>35</v>
      </c>
      <c r="B36" s="7" t="s">
        <v>119</v>
      </c>
      <c r="C36" s="8">
        <v>40.1</v>
      </c>
      <c r="D36" s="8">
        <v>47.1</v>
      </c>
      <c r="E36" s="9">
        <f>D36-C36</f>
        <v>7</v>
      </c>
      <c r="F36" s="10">
        <f>D36/C36</f>
        <v>1.1745635910224439</v>
      </c>
    </row>
    <row r="37" spans="1:6" ht="15.6" customHeight="1">
      <c r="A37" s="15">
        <f>A36+1</f>
        <v>36</v>
      </c>
      <c r="B37" s="7" t="s">
        <v>12</v>
      </c>
      <c r="C37" s="8">
        <v>34.9</v>
      </c>
      <c r="D37" s="8">
        <v>44.6</v>
      </c>
      <c r="E37" s="9">
        <f>D37-C37</f>
        <v>9.7000000000000028</v>
      </c>
      <c r="F37" s="10">
        <f>D37/C37</f>
        <v>1.2779369627507164</v>
      </c>
    </row>
    <row r="38" spans="1:6" ht="15.6" customHeight="1">
      <c r="A38" s="15">
        <f>A37+1</f>
        <v>37</v>
      </c>
      <c r="B38" s="7" t="s">
        <v>13</v>
      </c>
      <c r="C38" s="8">
        <v>41.6</v>
      </c>
      <c r="D38" s="8">
        <v>49.6</v>
      </c>
      <c r="E38" s="9">
        <f>D38-C38</f>
        <v>8</v>
      </c>
      <c r="F38" s="10">
        <f>D38/C38</f>
        <v>1.1923076923076923</v>
      </c>
    </row>
    <row r="39" spans="1:6" ht="15.6" customHeight="1">
      <c r="A39" s="15">
        <f>A38+1</f>
        <v>38</v>
      </c>
      <c r="B39" s="7" t="s">
        <v>120</v>
      </c>
      <c r="C39" s="8">
        <v>42.4</v>
      </c>
      <c r="D39" s="8">
        <v>44</v>
      </c>
      <c r="E39" s="9">
        <f>D39-C39</f>
        <v>1.6000000000000014</v>
      </c>
      <c r="F39" s="10">
        <f>D39/C39</f>
        <v>1.0377358490566038</v>
      </c>
    </row>
    <row r="40" spans="1:6" ht="15.6" customHeight="1">
      <c r="A40" s="15">
        <f>A39+1</f>
        <v>39</v>
      </c>
      <c r="B40" s="7" t="s">
        <v>121</v>
      </c>
      <c r="C40" s="8">
        <v>39.4</v>
      </c>
      <c r="D40" s="8">
        <v>45.2</v>
      </c>
      <c r="E40" s="9">
        <f>D40-C40</f>
        <v>5.8000000000000043</v>
      </c>
      <c r="F40" s="10">
        <f>D40/C40</f>
        <v>1.1472081218274113</v>
      </c>
    </row>
    <row r="41" spans="1:6" ht="15.6" customHeight="1">
      <c r="A41" s="15">
        <f>A40+1</f>
        <v>40</v>
      </c>
      <c r="B41" s="7" t="s">
        <v>123</v>
      </c>
      <c r="C41" s="8">
        <v>33.6</v>
      </c>
      <c r="D41" s="8">
        <v>43.9</v>
      </c>
      <c r="E41" s="9">
        <f>D41-C41</f>
        <v>10.299999999999997</v>
      </c>
      <c r="F41" s="10">
        <f>D41/C41</f>
        <v>1.3065476190476188</v>
      </c>
    </row>
    <row r="42" spans="1:6" ht="15.6" customHeight="1">
      <c r="A42" s="15">
        <f>A41+1</f>
        <v>41</v>
      </c>
      <c r="B42" s="7" t="s">
        <v>122</v>
      </c>
      <c r="C42" s="8">
        <v>42.5</v>
      </c>
      <c r="D42" s="8">
        <v>50</v>
      </c>
      <c r="E42" s="9">
        <f>D42-C42</f>
        <v>7.5</v>
      </c>
      <c r="F42" s="10">
        <f>D42/C42</f>
        <v>1.1764705882352942</v>
      </c>
    </row>
    <row r="43" spans="1:6" ht="15.6" customHeight="1">
      <c r="A43" s="15">
        <f>A42+1</f>
        <v>42</v>
      </c>
      <c r="B43" s="7" t="s">
        <v>124</v>
      </c>
      <c r="C43" s="8">
        <v>44</v>
      </c>
      <c r="D43" s="8">
        <v>44.2</v>
      </c>
      <c r="E43" s="9">
        <f>D43-C43</f>
        <v>0.20000000000000284</v>
      </c>
      <c r="F43" s="10">
        <f>D43/C43</f>
        <v>1.0045454545454546</v>
      </c>
    </row>
    <row r="44" spans="1:6" ht="15.6" customHeight="1">
      <c r="A44" s="15">
        <f>A43+1</f>
        <v>43</v>
      </c>
      <c r="B44" s="7" t="s">
        <v>14</v>
      </c>
      <c r="C44" s="8">
        <v>37.5</v>
      </c>
      <c r="D44" s="8">
        <v>53.400000000000006</v>
      </c>
      <c r="E44" s="9">
        <f>D44-C44</f>
        <v>15.900000000000006</v>
      </c>
      <c r="F44" s="10">
        <f>D44/C44</f>
        <v>1.4240000000000002</v>
      </c>
    </row>
    <row r="45" spans="1:6" ht="15.6" customHeight="1">
      <c r="A45" s="15">
        <f>A44+1</f>
        <v>44</v>
      </c>
      <c r="B45" s="7" t="s">
        <v>15</v>
      </c>
      <c r="C45" s="8">
        <v>31.8</v>
      </c>
      <c r="D45" s="8">
        <v>54.8</v>
      </c>
      <c r="E45" s="9">
        <f>D45-C45</f>
        <v>22.999999999999996</v>
      </c>
      <c r="F45" s="10">
        <f>D45/C45</f>
        <v>1.7232704402515722</v>
      </c>
    </row>
    <row r="46" spans="1:6" ht="15.6" customHeight="1">
      <c r="A46" s="15">
        <f>A45+1</f>
        <v>45</v>
      </c>
      <c r="B46" s="7" t="s">
        <v>125</v>
      </c>
      <c r="C46" s="8">
        <v>39.700000000000003</v>
      </c>
      <c r="D46" s="8">
        <v>44.699999999999996</v>
      </c>
      <c r="E46" s="9">
        <f>D46-C46</f>
        <v>4.9999999999999929</v>
      </c>
      <c r="F46" s="10">
        <f>D46/C46</f>
        <v>1.1259445843828713</v>
      </c>
    </row>
    <row r="47" spans="1:6" ht="15.6" customHeight="1">
      <c r="A47" s="15">
        <f>A46+1</f>
        <v>46</v>
      </c>
      <c r="B47" s="7" t="s">
        <v>16</v>
      </c>
      <c r="C47" s="8">
        <v>36.799999999999997</v>
      </c>
      <c r="D47" s="8">
        <v>57.2</v>
      </c>
      <c r="E47" s="9">
        <f>D47-C47</f>
        <v>20.400000000000006</v>
      </c>
      <c r="F47" s="10">
        <f>D47/C47</f>
        <v>1.5543478260869568</v>
      </c>
    </row>
    <row r="48" spans="1:6" ht="15.6" customHeight="1">
      <c r="A48" s="15">
        <f>A47+1</f>
        <v>47</v>
      </c>
      <c r="B48" s="7" t="s">
        <v>17</v>
      </c>
      <c r="C48" s="8">
        <v>40.299999999999997</v>
      </c>
      <c r="D48" s="8">
        <v>51.5</v>
      </c>
      <c r="E48" s="9">
        <f>D48-C48</f>
        <v>11.200000000000003</v>
      </c>
      <c r="F48" s="10">
        <f>D48/C48</f>
        <v>1.2779156327543426</v>
      </c>
    </row>
    <row r="49" spans="1:6" ht="15.6" customHeight="1">
      <c r="A49" s="15">
        <f>A48+1</f>
        <v>48</v>
      </c>
      <c r="B49" s="7" t="s">
        <v>18</v>
      </c>
      <c r="C49" s="8">
        <v>34.6</v>
      </c>
      <c r="D49" s="8">
        <v>49.9</v>
      </c>
      <c r="E49" s="9">
        <f>D49-C49</f>
        <v>15.299999999999997</v>
      </c>
      <c r="F49" s="10">
        <f>D49/C49</f>
        <v>1.4421965317919074</v>
      </c>
    </row>
    <row r="50" spans="1:6" ht="15.6" customHeight="1">
      <c r="A50" s="15">
        <f>A49+1</f>
        <v>49</v>
      </c>
      <c r="B50" s="7" t="s">
        <v>126</v>
      </c>
      <c r="C50" s="8">
        <v>43.9</v>
      </c>
      <c r="D50" s="8">
        <v>50.9</v>
      </c>
      <c r="E50" s="9">
        <f>D50-C50</f>
        <v>7</v>
      </c>
      <c r="F50" s="10">
        <f>D50/C50</f>
        <v>1.1594533029612757</v>
      </c>
    </row>
    <row r="51" spans="1:6" ht="15.6" customHeight="1">
      <c r="A51" s="15">
        <f>A50+1</f>
        <v>50</v>
      </c>
      <c r="B51" s="7" t="s">
        <v>127</v>
      </c>
      <c r="C51" s="8">
        <v>38.299999999999997</v>
      </c>
      <c r="D51" s="8">
        <v>46.8</v>
      </c>
      <c r="E51" s="9">
        <f>D51-C51</f>
        <v>8.5</v>
      </c>
      <c r="F51" s="10">
        <f>D51/C51</f>
        <v>1.2219321148825066</v>
      </c>
    </row>
    <row r="52" spans="1:6" ht="15.6" customHeight="1">
      <c r="A52" s="15">
        <f>A51+1</f>
        <v>51</v>
      </c>
      <c r="B52" s="7" t="s">
        <v>19</v>
      </c>
      <c r="C52" s="8">
        <v>38.1</v>
      </c>
      <c r="D52" s="8">
        <v>49.1</v>
      </c>
      <c r="E52" s="9">
        <f>D52-C52</f>
        <v>11</v>
      </c>
      <c r="F52" s="10">
        <f>D52/C52</f>
        <v>1.2887139107611549</v>
      </c>
    </row>
    <row r="53" spans="1:6" ht="15.6" customHeight="1">
      <c r="A53" s="15">
        <f>A52+1</f>
        <v>52</v>
      </c>
      <c r="B53" s="7" t="s">
        <v>128</v>
      </c>
      <c r="C53" s="8">
        <v>41.4</v>
      </c>
      <c r="D53" s="8">
        <v>41.800000000000004</v>
      </c>
      <c r="E53" s="9">
        <f>D53-C53</f>
        <v>0.40000000000000568</v>
      </c>
      <c r="F53" s="10">
        <f>D53/C53</f>
        <v>1.0096618357487923</v>
      </c>
    </row>
    <row r="54" spans="1:6" ht="15.6" customHeight="1">
      <c r="A54" s="15">
        <f>A53+1</f>
        <v>53</v>
      </c>
      <c r="B54" s="7" t="s">
        <v>20</v>
      </c>
      <c r="C54" s="8">
        <v>29.7</v>
      </c>
      <c r="D54" s="8">
        <v>54.7</v>
      </c>
      <c r="E54" s="9">
        <f>D54-C54</f>
        <v>25.000000000000004</v>
      </c>
      <c r="F54" s="10">
        <f>D54/C54</f>
        <v>1.8417508417508419</v>
      </c>
    </row>
    <row r="55" spans="1:6" ht="15.6" customHeight="1">
      <c r="A55" s="15">
        <f>A54+1</f>
        <v>54</v>
      </c>
      <c r="B55" s="7" t="s">
        <v>129</v>
      </c>
      <c r="C55" s="8">
        <v>46.1</v>
      </c>
      <c r="D55" s="8">
        <v>46.1</v>
      </c>
      <c r="E55" s="9">
        <f>D55-C55</f>
        <v>0</v>
      </c>
      <c r="F55" s="10">
        <f>D55/C55</f>
        <v>1</v>
      </c>
    </row>
    <row r="56" spans="1:6" ht="15.6" customHeight="1">
      <c r="A56" s="15">
        <f>A55+1</f>
        <v>55</v>
      </c>
      <c r="B56" s="7" t="s">
        <v>130</v>
      </c>
      <c r="C56" s="8">
        <v>39.799999999999997</v>
      </c>
      <c r="D56" s="8">
        <v>49.199999999999996</v>
      </c>
      <c r="E56" s="9">
        <f>D56-C56</f>
        <v>9.3999999999999986</v>
      </c>
      <c r="F56" s="10">
        <f>D56/C56</f>
        <v>1.2361809045226131</v>
      </c>
    </row>
    <row r="57" spans="1:6" ht="15.6" customHeight="1">
      <c r="A57" s="15">
        <f>A56+1</f>
        <v>56</v>
      </c>
      <c r="B57" s="7" t="s">
        <v>131</v>
      </c>
      <c r="C57" s="8">
        <v>42.3</v>
      </c>
      <c r="D57" s="8">
        <v>42.800000000000004</v>
      </c>
      <c r="E57" s="9">
        <f>D57-C57</f>
        <v>0.50000000000000711</v>
      </c>
      <c r="F57" s="10">
        <f>D57/C57</f>
        <v>1.0118203309692673</v>
      </c>
    </row>
    <row r="58" spans="1:6" ht="15.6" customHeight="1">
      <c r="A58" s="15">
        <f>A57+1</f>
        <v>57</v>
      </c>
      <c r="B58" s="7" t="s">
        <v>21</v>
      </c>
      <c r="C58" s="8">
        <v>24.2</v>
      </c>
      <c r="D58" s="8">
        <v>59.1</v>
      </c>
      <c r="E58" s="9">
        <f>D58-C58</f>
        <v>34.900000000000006</v>
      </c>
      <c r="F58" s="10">
        <f>D58/C58</f>
        <v>2.4421487603305785</v>
      </c>
    </row>
    <row r="59" spans="1:6" ht="15.6" customHeight="1">
      <c r="A59" s="15">
        <f>A58+1</f>
        <v>58</v>
      </c>
      <c r="B59" s="7" t="s">
        <v>132</v>
      </c>
      <c r="C59" s="8">
        <v>43.1</v>
      </c>
      <c r="D59" s="8">
        <v>45.8</v>
      </c>
      <c r="E59" s="9">
        <f>D59-C59</f>
        <v>2.6999999999999957</v>
      </c>
      <c r="F59" s="10">
        <f>D59/C59</f>
        <v>1.0626450116009281</v>
      </c>
    </row>
    <row r="60" spans="1:6" ht="15.6" customHeight="1">
      <c r="A60" s="15">
        <f>A59+1</f>
        <v>59</v>
      </c>
      <c r="B60" s="7" t="s">
        <v>133</v>
      </c>
      <c r="C60" s="8">
        <v>41.3</v>
      </c>
      <c r="D60" s="8">
        <v>46.3</v>
      </c>
      <c r="E60" s="9">
        <f>D60-C60</f>
        <v>5</v>
      </c>
      <c r="F60" s="10">
        <f>D60/C60</f>
        <v>1.1210653753026634</v>
      </c>
    </row>
    <row r="61" spans="1:6" ht="15.6" customHeight="1">
      <c r="A61" s="15">
        <f>A60+1</f>
        <v>60</v>
      </c>
      <c r="B61" s="7" t="s">
        <v>134</v>
      </c>
      <c r="C61" s="8">
        <v>38.6</v>
      </c>
      <c r="D61" s="8">
        <v>46.900000000000006</v>
      </c>
      <c r="E61" s="9">
        <f>D61-C61</f>
        <v>8.3000000000000043</v>
      </c>
      <c r="F61" s="10">
        <f>D61/C61</f>
        <v>1.2150259067357514</v>
      </c>
    </row>
    <row r="62" spans="1:6" ht="15.6" customHeight="1">
      <c r="A62" s="15">
        <f>A61+1</f>
        <v>61</v>
      </c>
      <c r="B62" s="7" t="s">
        <v>135</v>
      </c>
      <c r="C62" s="8">
        <v>42</v>
      </c>
      <c r="D62" s="9">
        <v>43.699999999999996</v>
      </c>
      <c r="E62" s="9">
        <f>D62-C62</f>
        <v>1.6999999999999957</v>
      </c>
      <c r="F62" s="10">
        <f>D62/C62</f>
        <v>1.0404761904761903</v>
      </c>
    </row>
    <row r="63" spans="1:6" ht="15.6" customHeight="1">
      <c r="A63" s="15">
        <f>A62+1</f>
        <v>62</v>
      </c>
      <c r="B63" s="7" t="s">
        <v>22</v>
      </c>
      <c r="C63" s="8">
        <v>29.3</v>
      </c>
      <c r="D63" s="9">
        <v>52</v>
      </c>
      <c r="E63" s="9">
        <f>D63-C63</f>
        <v>22.7</v>
      </c>
      <c r="F63" s="10">
        <f>D63/C63</f>
        <v>1.7747440273037542</v>
      </c>
    </row>
    <row r="64" spans="1:6" ht="15.6" customHeight="1">
      <c r="A64" s="15">
        <f>A63+1</f>
        <v>63</v>
      </c>
      <c r="B64" s="7" t="s">
        <v>23</v>
      </c>
      <c r="C64" s="8">
        <v>30.6</v>
      </c>
      <c r="D64" s="9">
        <v>45.5</v>
      </c>
      <c r="E64" s="9">
        <f>D64-C64</f>
        <v>14.899999999999999</v>
      </c>
      <c r="F64" s="10">
        <f>D64/C64</f>
        <v>1.4869281045751632</v>
      </c>
    </row>
    <row r="65" spans="1:6" ht="15.6" customHeight="1">
      <c r="A65" s="15">
        <f>A64+1</f>
        <v>64</v>
      </c>
      <c r="B65" s="7" t="s">
        <v>136</v>
      </c>
      <c r="C65" s="8">
        <v>31.2</v>
      </c>
      <c r="D65" s="9">
        <v>36.4</v>
      </c>
      <c r="E65" s="9">
        <f>D65-C65</f>
        <v>5.1999999999999993</v>
      </c>
      <c r="F65" s="10">
        <f>D65/C65</f>
        <v>1.1666666666666667</v>
      </c>
    </row>
    <row r="66" spans="1:6" ht="15.6" customHeight="1">
      <c r="A66" s="15">
        <f>A65+1</f>
        <v>65</v>
      </c>
      <c r="B66" s="7" t="s">
        <v>137</v>
      </c>
      <c r="C66" s="8">
        <v>41.9</v>
      </c>
      <c r="D66" s="9">
        <v>42.8</v>
      </c>
      <c r="E66" s="9">
        <f>D66-C66</f>
        <v>0.89999999999999858</v>
      </c>
      <c r="F66" s="10">
        <f>D66/C66</f>
        <v>1.0214797136038185</v>
      </c>
    </row>
    <row r="67" spans="1:6" ht="15.6" customHeight="1">
      <c r="A67" s="15">
        <f>A66+1</f>
        <v>66</v>
      </c>
      <c r="B67" s="7" t="s">
        <v>138</v>
      </c>
      <c r="C67" s="8">
        <v>39.799999999999997</v>
      </c>
      <c r="D67" s="9">
        <v>43.6</v>
      </c>
      <c r="E67" s="9">
        <f>D67-C67</f>
        <v>3.8000000000000043</v>
      </c>
      <c r="F67" s="10">
        <f>D67/C67</f>
        <v>1.0954773869346734</v>
      </c>
    </row>
    <row r="68" spans="1:6" ht="15.6" customHeight="1">
      <c r="A68" s="15">
        <f>A67+1</f>
        <v>67</v>
      </c>
      <c r="B68" s="7" t="s">
        <v>24</v>
      </c>
      <c r="C68" s="8">
        <v>27.9</v>
      </c>
      <c r="D68" s="9">
        <v>46.6</v>
      </c>
      <c r="E68" s="9">
        <f>D68-C68</f>
        <v>18.700000000000003</v>
      </c>
      <c r="F68" s="10">
        <f>D68/C68</f>
        <v>1.6702508960573479</v>
      </c>
    </row>
    <row r="69" spans="1:6" ht="15.6" customHeight="1">
      <c r="A69" s="15">
        <f>A68+1</f>
        <v>68</v>
      </c>
      <c r="B69" s="7" t="s">
        <v>139</v>
      </c>
      <c r="C69" s="8">
        <v>41.6</v>
      </c>
      <c r="D69" s="9">
        <v>41.800000000000004</v>
      </c>
      <c r="E69" s="9">
        <f>D69-C69</f>
        <v>0.20000000000000284</v>
      </c>
      <c r="F69" s="10">
        <f>D69/C69</f>
        <v>1.0048076923076923</v>
      </c>
    </row>
    <row r="70" spans="1:6" ht="15.6" customHeight="1">
      <c r="A70" s="15">
        <f>A69+1</f>
        <v>69</v>
      </c>
      <c r="B70" s="7" t="s">
        <v>25</v>
      </c>
      <c r="C70" s="8">
        <v>41.7</v>
      </c>
      <c r="D70" s="9">
        <v>50.1</v>
      </c>
      <c r="E70" s="9">
        <f>D70-C70</f>
        <v>8.3999999999999986</v>
      </c>
      <c r="F70" s="10">
        <f>D70/C70</f>
        <v>1.2014388489208632</v>
      </c>
    </row>
    <row r="71" spans="1:6" ht="15.6" customHeight="1">
      <c r="A71" s="15">
        <f>A70+1</f>
        <v>70</v>
      </c>
      <c r="B71" s="7" t="s">
        <v>140</v>
      </c>
      <c r="C71" s="8">
        <v>42.3</v>
      </c>
      <c r="D71" s="9">
        <v>45.199999999999996</v>
      </c>
      <c r="E71" s="9">
        <f>D71-C71</f>
        <v>2.8999999999999986</v>
      </c>
      <c r="F71" s="10">
        <f>D71/C71</f>
        <v>1.0685579196217494</v>
      </c>
    </row>
    <row r="72" spans="1:6" ht="15.6" customHeight="1">
      <c r="A72" s="15">
        <f>A71+1</f>
        <v>71</v>
      </c>
      <c r="B72" s="7" t="s">
        <v>26</v>
      </c>
      <c r="C72" s="8">
        <v>24.8</v>
      </c>
      <c r="D72" s="9">
        <v>48.4</v>
      </c>
      <c r="E72" s="9">
        <f>D72-C72</f>
        <v>23.599999999999998</v>
      </c>
      <c r="F72" s="10">
        <f>D72/C72</f>
        <v>1.9516129032258063</v>
      </c>
    </row>
    <row r="73" spans="1:6" ht="15.6" customHeight="1">
      <c r="A73" s="15">
        <f>A72+1</f>
        <v>72</v>
      </c>
      <c r="B73" s="7" t="s">
        <v>27</v>
      </c>
      <c r="C73" s="8">
        <v>40</v>
      </c>
      <c r="D73" s="9">
        <v>52.4</v>
      </c>
      <c r="E73" s="9">
        <f>D73-C73</f>
        <v>12.399999999999999</v>
      </c>
      <c r="F73" s="10">
        <f>D73/C73</f>
        <v>1.31</v>
      </c>
    </row>
    <row r="74" spans="1:6" ht="15.6" customHeight="1">
      <c r="A74" s="15">
        <f>A73+1</f>
        <v>73</v>
      </c>
      <c r="B74" s="7" t="s">
        <v>28</v>
      </c>
      <c r="C74" s="8">
        <v>35.4</v>
      </c>
      <c r="D74" s="9">
        <v>47</v>
      </c>
      <c r="E74" s="9">
        <f>D74-C74</f>
        <v>11.600000000000001</v>
      </c>
      <c r="F74" s="10">
        <f>D74/C74</f>
        <v>1.3276836158192091</v>
      </c>
    </row>
    <row r="75" spans="1:6" ht="15.6" customHeight="1">
      <c r="A75" s="15">
        <f>A74+1</f>
        <v>74</v>
      </c>
      <c r="B75" s="7" t="s">
        <v>29</v>
      </c>
      <c r="C75" s="8">
        <v>26.6</v>
      </c>
      <c r="D75" s="9">
        <v>52.8</v>
      </c>
      <c r="E75" s="9">
        <f>D75-C75</f>
        <v>26.199999999999996</v>
      </c>
      <c r="F75" s="10">
        <f>D75/C75</f>
        <v>1.9849624060150375</v>
      </c>
    </row>
    <row r="76" spans="1:6" ht="15.6" customHeight="1">
      <c r="A76" s="15">
        <f>A75+1</f>
        <v>75</v>
      </c>
      <c r="B76" s="7" t="s">
        <v>142</v>
      </c>
      <c r="C76" s="8">
        <v>24.2</v>
      </c>
      <c r="D76" s="9">
        <v>37.700000000000003</v>
      </c>
      <c r="E76" s="9">
        <f>D76-C76</f>
        <v>13.500000000000004</v>
      </c>
      <c r="F76" s="10">
        <f>D76/C76</f>
        <v>1.5578512396694217</v>
      </c>
    </row>
    <row r="77" spans="1:6" ht="15.6" customHeight="1">
      <c r="A77" s="15">
        <f>A76+1</f>
        <v>76</v>
      </c>
      <c r="B77" s="7" t="s">
        <v>30</v>
      </c>
      <c r="C77" s="8">
        <v>39.299999999999997</v>
      </c>
      <c r="D77" s="9">
        <v>52.199999999999996</v>
      </c>
      <c r="E77" s="9">
        <f>D77-C77</f>
        <v>12.899999999999999</v>
      </c>
      <c r="F77" s="10">
        <f>D77/C77</f>
        <v>1.3282442748091603</v>
      </c>
    </row>
    <row r="78" spans="1:6" ht="15.6" customHeight="1">
      <c r="A78" s="15">
        <f>A77+1</f>
        <v>77</v>
      </c>
      <c r="B78" s="7" t="s">
        <v>143</v>
      </c>
      <c r="C78" s="8">
        <v>39.299999999999997</v>
      </c>
      <c r="D78" s="9">
        <v>46.899999999999991</v>
      </c>
      <c r="E78" s="9">
        <f>D78-C78</f>
        <v>7.5999999999999943</v>
      </c>
      <c r="F78" s="10">
        <f>D78/C78</f>
        <v>1.193384223918575</v>
      </c>
    </row>
    <row r="79" spans="1:6" ht="15.6" customHeight="1">
      <c r="A79" s="15">
        <f>A78+1</f>
        <v>78</v>
      </c>
      <c r="B79" s="7" t="s">
        <v>144</v>
      </c>
      <c r="C79" s="8">
        <v>39.200000000000003</v>
      </c>
      <c r="D79" s="9">
        <v>41.3</v>
      </c>
      <c r="E79" s="9">
        <f>D79-C79</f>
        <v>2.0999999999999943</v>
      </c>
      <c r="F79" s="10">
        <f>D79/C79</f>
        <v>1.0535714285714284</v>
      </c>
    </row>
    <row r="80" spans="1:6" ht="15.6" customHeight="1">
      <c r="A80" s="15">
        <f>A79+1</f>
        <v>79</v>
      </c>
      <c r="B80" s="7" t="s">
        <v>31</v>
      </c>
      <c r="C80" s="8">
        <v>31.2</v>
      </c>
      <c r="D80" s="9">
        <v>51</v>
      </c>
      <c r="E80" s="9">
        <f>D80-C80</f>
        <v>19.8</v>
      </c>
      <c r="F80" s="10">
        <f>D80/C80</f>
        <v>1.6346153846153846</v>
      </c>
    </row>
    <row r="81" spans="1:6" ht="15.6" customHeight="1">
      <c r="A81" s="15">
        <f>A80+1</f>
        <v>80</v>
      </c>
      <c r="B81" s="7" t="s">
        <v>32</v>
      </c>
      <c r="C81" s="8">
        <v>33.5</v>
      </c>
      <c r="D81" s="9">
        <v>41.800000000000004</v>
      </c>
      <c r="E81" s="9">
        <f>D81-C81</f>
        <v>8.3000000000000043</v>
      </c>
      <c r="F81" s="10">
        <f>D81/C81</f>
        <v>1.247761194029851</v>
      </c>
    </row>
    <row r="82" spans="1:6" ht="15.6" customHeight="1">
      <c r="A82" s="15">
        <f>A81+1</f>
        <v>81</v>
      </c>
      <c r="B82" s="7" t="s">
        <v>145</v>
      </c>
      <c r="C82" s="8">
        <v>36.200000000000003</v>
      </c>
      <c r="D82" s="9">
        <v>36.9</v>
      </c>
      <c r="E82" s="9">
        <f>D82-C82</f>
        <v>0.69999999999999574</v>
      </c>
      <c r="F82" s="10">
        <f>D82/C82</f>
        <v>1.0193370165745854</v>
      </c>
    </row>
    <row r="83" spans="1:6" ht="15.6" customHeight="1">
      <c r="A83" s="15">
        <f>A82+1</f>
        <v>82</v>
      </c>
      <c r="B83" s="7" t="s">
        <v>33</v>
      </c>
      <c r="C83" s="8">
        <v>29.5</v>
      </c>
      <c r="D83" s="9">
        <v>61.7</v>
      </c>
      <c r="E83" s="9">
        <f>D83-C83</f>
        <v>32.200000000000003</v>
      </c>
      <c r="F83" s="10">
        <f>D83/C83</f>
        <v>2.0915254237288137</v>
      </c>
    </row>
    <row r="84" spans="1:6" ht="15.6" customHeight="1">
      <c r="A84" s="15">
        <f>A83+1</f>
        <v>83</v>
      </c>
      <c r="B84" s="7" t="s">
        <v>34</v>
      </c>
      <c r="C84" s="8">
        <v>39.299999999999997</v>
      </c>
      <c r="D84" s="9">
        <v>46.7</v>
      </c>
      <c r="E84" s="9">
        <f>D84-C84</f>
        <v>7.4000000000000057</v>
      </c>
      <c r="F84" s="10">
        <f>D84/C84</f>
        <v>1.1882951653944023</v>
      </c>
    </row>
    <row r="85" spans="1:6" ht="15.6" customHeight="1">
      <c r="A85" s="15">
        <f>A84+1</f>
        <v>84</v>
      </c>
      <c r="B85" s="7" t="s">
        <v>146</v>
      </c>
      <c r="C85" s="8">
        <v>40.1</v>
      </c>
      <c r="D85" s="9">
        <v>47.6</v>
      </c>
      <c r="E85" s="9">
        <f>D85-C85</f>
        <v>7.5</v>
      </c>
      <c r="F85" s="10">
        <f>D85/C85</f>
        <v>1.1870324189526185</v>
      </c>
    </row>
    <row r="86" spans="1:6" ht="15.6" customHeight="1">
      <c r="A86" s="15">
        <f>A85+1</f>
        <v>85</v>
      </c>
      <c r="B86" s="7" t="s">
        <v>147</v>
      </c>
      <c r="C86" s="8">
        <v>42.8</v>
      </c>
      <c r="D86" s="9">
        <v>46.499999999999993</v>
      </c>
      <c r="E86" s="9">
        <f>D86-C86</f>
        <v>3.6999999999999957</v>
      </c>
      <c r="F86" s="10">
        <f>D86/C86</f>
        <v>1.0864485981308409</v>
      </c>
    </row>
    <row r="87" spans="1:6" ht="15.6" customHeight="1">
      <c r="A87" s="15">
        <f>A86+1</f>
        <v>86</v>
      </c>
      <c r="B87" s="7" t="s">
        <v>35</v>
      </c>
      <c r="C87" s="8">
        <v>33.9</v>
      </c>
      <c r="D87" s="9">
        <v>51.900000000000006</v>
      </c>
      <c r="E87" s="9">
        <f>D87-C87</f>
        <v>18.000000000000007</v>
      </c>
      <c r="F87" s="10">
        <f>D87/C87</f>
        <v>1.5309734513274338</v>
      </c>
    </row>
    <row r="88" spans="1:6" ht="15.6" customHeight="1">
      <c r="A88" s="15">
        <f>A87+1</f>
        <v>87</v>
      </c>
      <c r="B88" s="7" t="s">
        <v>148</v>
      </c>
      <c r="C88" s="8">
        <v>38.1</v>
      </c>
      <c r="D88" s="9">
        <v>43.300000000000004</v>
      </c>
      <c r="E88" s="9">
        <f>D88-C88</f>
        <v>5.2000000000000028</v>
      </c>
      <c r="F88" s="10">
        <f>D88/C88</f>
        <v>1.136482939632546</v>
      </c>
    </row>
    <row r="89" spans="1:6" ht="15.6" customHeight="1">
      <c r="A89" s="15">
        <f>A88+1</f>
        <v>88</v>
      </c>
      <c r="B89" s="7" t="s">
        <v>149</v>
      </c>
      <c r="C89" s="8">
        <v>40.1</v>
      </c>
      <c r="D89" s="9">
        <v>44.6</v>
      </c>
      <c r="E89" s="9">
        <f>D89-C89</f>
        <v>4.5</v>
      </c>
      <c r="F89" s="10">
        <f>D89/C89</f>
        <v>1.1122194513715711</v>
      </c>
    </row>
    <row r="90" spans="1:6" ht="15.6" customHeight="1">
      <c r="A90" s="15">
        <f>A89+1</f>
        <v>89</v>
      </c>
      <c r="B90" s="7" t="s">
        <v>36</v>
      </c>
      <c r="C90" s="8">
        <v>40.1</v>
      </c>
      <c r="D90" s="9">
        <v>46.1</v>
      </c>
      <c r="E90" s="9">
        <f>D90-C90</f>
        <v>6</v>
      </c>
      <c r="F90" s="10">
        <f>D90/C90</f>
        <v>1.1496259351620948</v>
      </c>
    </row>
    <row r="91" spans="1:6" ht="15.6" customHeight="1">
      <c r="A91" s="15">
        <f>A90+1</f>
        <v>90</v>
      </c>
      <c r="B91" s="7" t="s">
        <v>150</v>
      </c>
      <c r="C91" s="8">
        <v>37.299999999999997</v>
      </c>
      <c r="D91" s="9">
        <v>45.5</v>
      </c>
      <c r="E91" s="9">
        <f>D91-C91</f>
        <v>8.2000000000000028</v>
      </c>
      <c r="F91" s="10">
        <f>D91/C91</f>
        <v>1.219839142091153</v>
      </c>
    </row>
    <row r="92" spans="1:6" ht="15.6" customHeight="1">
      <c r="A92" s="15">
        <f>A91+1</f>
        <v>91</v>
      </c>
      <c r="B92" s="7" t="s">
        <v>37</v>
      </c>
      <c r="C92" s="8">
        <v>43.5</v>
      </c>
      <c r="D92" s="9">
        <v>51.199999999999996</v>
      </c>
      <c r="E92" s="9">
        <f>D92-C92</f>
        <v>7.6999999999999957</v>
      </c>
      <c r="F92" s="10">
        <f>D92/C92</f>
        <v>1.1770114942528735</v>
      </c>
    </row>
    <row r="93" spans="1:6" ht="15.6" customHeight="1">
      <c r="A93" s="15">
        <f>A92+1</f>
        <v>92</v>
      </c>
      <c r="B93" s="7" t="s">
        <v>151</v>
      </c>
      <c r="C93" s="8">
        <v>40</v>
      </c>
      <c r="D93" s="9">
        <v>43.099999999999994</v>
      </c>
      <c r="E93" s="9">
        <f>D93-C93</f>
        <v>3.0999999999999943</v>
      </c>
      <c r="F93" s="10">
        <f>D93/C93</f>
        <v>1.0774999999999999</v>
      </c>
    </row>
    <row r="94" spans="1:6" ht="15.6" customHeight="1">
      <c r="A94" s="15">
        <f>A93+1</f>
        <v>93</v>
      </c>
      <c r="B94" s="7" t="s">
        <v>152</v>
      </c>
      <c r="C94" s="8">
        <v>41.4</v>
      </c>
      <c r="D94" s="9">
        <v>43.1</v>
      </c>
      <c r="E94" s="9">
        <f>D94-C94</f>
        <v>1.7000000000000028</v>
      </c>
      <c r="F94" s="10">
        <f>D94/C94</f>
        <v>1.0410628019323671</v>
      </c>
    </row>
    <row r="95" spans="1:6" ht="15.6" customHeight="1">
      <c r="A95" s="15">
        <f>A94+1</f>
        <v>94</v>
      </c>
      <c r="B95" s="7" t="s">
        <v>153</v>
      </c>
      <c r="C95" s="8">
        <v>43.4</v>
      </c>
      <c r="D95" s="9">
        <v>44.9</v>
      </c>
      <c r="E95" s="9">
        <f>D95-C95</f>
        <v>1.5</v>
      </c>
      <c r="F95" s="10">
        <f>D95/C95</f>
        <v>1.0345622119815667</v>
      </c>
    </row>
    <row r="96" spans="1:6" ht="15.6" customHeight="1">
      <c r="A96" s="15">
        <f>A95+1</f>
        <v>95</v>
      </c>
      <c r="B96" s="7" t="s">
        <v>38</v>
      </c>
      <c r="C96" s="8">
        <v>29.5</v>
      </c>
      <c r="D96" s="9">
        <v>56.1</v>
      </c>
      <c r="E96" s="9">
        <f>D96-C96</f>
        <v>26.6</v>
      </c>
      <c r="F96" s="10">
        <f>D96/C96</f>
        <v>1.9016949152542373</v>
      </c>
    </row>
    <row r="97" spans="1:6" ht="15.6" customHeight="1">
      <c r="A97" s="15">
        <f>A96+1</f>
        <v>96</v>
      </c>
      <c r="B97" s="7" t="s">
        <v>39</v>
      </c>
      <c r="C97" s="8">
        <v>30.7</v>
      </c>
      <c r="D97" s="9">
        <v>48.6</v>
      </c>
      <c r="E97" s="9">
        <f>D97-C97</f>
        <v>17.900000000000002</v>
      </c>
      <c r="F97" s="10">
        <f>D97/C97</f>
        <v>1.5830618892508144</v>
      </c>
    </row>
    <row r="98" spans="1:6" ht="15.6" customHeight="1">
      <c r="A98" s="15">
        <f>A97+1</f>
        <v>97</v>
      </c>
      <c r="B98" s="7" t="s">
        <v>40</v>
      </c>
      <c r="C98" s="8">
        <v>26.6</v>
      </c>
      <c r="D98" s="9">
        <v>46.800000000000004</v>
      </c>
      <c r="E98" s="9">
        <f>D98-C98</f>
        <v>20.200000000000003</v>
      </c>
      <c r="F98" s="10">
        <f>D98/C98</f>
        <v>1.7593984962406015</v>
      </c>
    </row>
    <row r="99" spans="1:6" ht="15.6" customHeight="1">
      <c r="A99" s="15">
        <f>A98+1</f>
        <v>98</v>
      </c>
      <c r="B99" s="7" t="s">
        <v>154</v>
      </c>
      <c r="C99" s="8">
        <v>35.700000000000003</v>
      </c>
      <c r="D99" s="9">
        <v>46.6</v>
      </c>
      <c r="E99" s="9">
        <f>D99-C99</f>
        <v>10.899999999999999</v>
      </c>
      <c r="F99" s="10">
        <f>D99/C99</f>
        <v>1.3053221288515406</v>
      </c>
    </row>
    <row r="100" spans="1:6" ht="15.6" customHeight="1">
      <c r="A100" s="15">
        <f>A99+1</f>
        <v>99</v>
      </c>
      <c r="B100" s="7" t="s">
        <v>155</v>
      </c>
      <c r="C100" s="8">
        <v>42.2</v>
      </c>
      <c r="D100" s="9">
        <v>45</v>
      </c>
      <c r="E100" s="9">
        <f>D100-C100</f>
        <v>2.7999999999999972</v>
      </c>
      <c r="F100" s="10">
        <f>D100/C100</f>
        <v>1.066350710900474</v>
      </c>
    </row>
    <row r="101" spans="1:6" ht="15.6" customHeight="1">
      <c r="A101" s="15">
        <f>A100+1</f>
        <v>100</v>
      </c>
      <c r="B101" s="7" t="s">
        <v>41</v>
      </c>
      <c r="C101" s="8">
        <v>28.1</v>
      </c>
      <c r="D101" s="9">
        <v>56.1</v>
      </c>
      <c r="E101" s="9">
        <f>D101-C101</f>
        <v>28</v>
      </c>
      <c r="F101" s="10">
        <f>D101/C101</f>
        <v>1.9964412811387899</v>
      </c>
    </row>
    <row r="102" spans="1:6" ht="15.6" customHeight="1">
      <c r="A102" s="15">
        <f>A101+1</f>
        <v>101</v>
      </c>
      <c r="B102" s="7" t="s">
        <v>42</v>
      </c>
      <c r="C102" s="8">
        <v>30.4</v>
      </c>
      <c r="D102" s="9">
        <v>53.800000000000004</v>
      </c>
      <c r="E102" s="9">
        <f>D102-C102</f>
        <v>23.400000000000006</v>
      </c>
      <c r="F102" s="10">
        <f>D102/C102</f>
        <v>1.7697368421052633</v>
      </c>
    </row>
    <row r="103" spans="1:6" ht="15.6" customHeight="1">
      <c r="A103" s="15">
        <f>A102+1</f>
        <v>102</v>
      </c>
      <c r="B103" s="7" t="s">
        <v>43</v>
      </c>
      <c r="C103" s="8">
        <v>33.200000000000003</v>
      </c>
      <c r="D103" s="9">
        <v>44.4</v>
      </c>
      <c r="E103" s="9">
        <f>D103-C103</f>
        <v>11.199999999999996</v>
      </c>
      <c r="F103" s="10">
        <f>D103/C103</f>
        <v>1.3373493975903612</v>
      </c>
    </row>
    <row r="104" spans="1:6" ht="15.6" customHeight="1">
      <c r="A104" s="15">
        <f>A103+1</f>
        <v>103</v>
      </c>
      <c r="B104" s="7" t="s">
        <v>156</v>
      </c>
      <c r="C104" s="8">
        <v>32.799999999999997</v>
      </c>
      <c r="D104" s="9">
        <v>38.6</v>
      </c>
      <c r="E104" s="9">
        <f>D104-C104</f>
        <v>5.8000000000000043</v>
      </c>
      <c r="F104" s="10">
        <f>D104/C104</f>
        <v>1.1768292682926831</v>
      </c>
    </row>
    <row r="105" spans="1:6" ht="15.6" customHeight="1">
      <c r="A105" s="15">
        <f>A104+1</f>
        <v>104</v>
      </c>
      <c r="B105" s="7" t="s">
        <v>44</v>
      </c>
      <c r="C105" s="8">
        <v>37.200000000000003</v>
      </c>
      <c r="D105" s="9">
        <v>46.199999999999996</v>
      </c>
      <c r="E105" s="9">
        <f>D105-C105</f>
        <v>8.9999999999999929</v>
      </c>
      <c r="F105" s="10">
        <f>D105/C105</f>
        <v>1.2419354838709675</v>
      </c>
    </row>
    <row r="106" spans="1:6" ht="15.6" customHeight="1">
      <c r="A106" s="15">
        <f>A105+1</f>
        <v>105</v>
      </c>
      <c r="B106" s="7" t="s">
        <v>158</v>
      </c>
      <c r="C106" s="8">
        <v>35.200000000000003</v>
      </c>
      <c r="D106" s="9">
        <v>38.200000000000003</v>
      </c>
      <c r="E106" s="9">
        <f>D106-C106</f>
        <v>3</v>
      </c>
      <c r="F106" s="10">
        <f>D106/C106</f>
        <v>1.0852272727272727</v>
      </c>
    </row>
    <row r="107" spans="1:6" ht="15.6" customHeight="1">
      <c r="A107" s="15">
        <f>A106+1</f>
        <v>106</v>
      </c>
      <c r="B107" s="7" t="s">
        <v>45</v>
      </c>
      <c r="C107" s="8">
        <v>33.9</v>
      </c>
      <c r="D107" s="9">
        <v>50.300000000000004</v>
      </c>
      <c r="E107" s="9">
        <f>D107-C107</f>
        <v>16.400000000000006</v>
      </c>
      <c r="F107" s="10">
        <f>D107/C107</f>
        <v>1.4837758112094397</v>
      </c>
    </row>
    <row r="108" spans="1:6" ht="15.6" customHeight="1">
      <c r="A108" s="15">
        <f>A107+1</f>
        <v>107</v>
      </c>
      <c r="B108" s="7" t="s">
        <v>46</v>
      </c>
      <c r="C108" s="8">
        <v>40.9</v>
      </c>
      <c r="D108" s="9">
        <v>46</v>
      </c>
      <c r="E108" s="9">
        <f>D108-C108</f>
        <v>5.1000000000000014</v>
      </c>
      <c r="F108" s="10">
        <f>D108/C108</f>
        <v>1.1246943765281174</v>
      </c>
    </row>
    <row r="109" spans="1:6" ht="15.6" customHeight="1">
      <c r="A109" s="15">
        <f>A108+1</f>
        <v>108</v>
      </c>
      <c r="B109" s="7" t="s">
        <v>47</v>
      </c>
      <c r="C109" s="8">
        <v>35.700000000000003</v>
      </c>
      <c r="D109" s="9">
        <v>57.5</v>
      </c>
      <c r="E109" s="9">
        <f>D109-C109</f>
        <v>21.799999999999997</v>
      </c>
      <c r="F109" s="10">
        <f>D109/C109</f>
        <v>1.6106442577030811</v>
      </c>
    </row>
    <row r="110" spans="1:6" ht="15.6" customHeight="1">
      <c r="A110" s="15">
        <f>A109+1</f>
        <v>109</v>
      </c>
      <c r="B110" s="7" t="s">
        <v>48</v>
      </c>
      <c r="C110" s="8">
        <v>29.9</v>
      </c>
      <c r="D110" s="9">
        <v>49</v>
      </c>
      <c r="E110" s="9">
        <f>D110-C110</f>
        <v>19.100000000000001</v>
      </c>
      <c r="F110" s="10">
        <f>D110/C110</f>
        <v>1.6387959866220736</v>
      </c>
    </row>
    <row r="111" spans="1:6" ht="15.6" customHeight="1">
      <c r="A111" s="15">
        <f>A110+1</f>
        <v>110</v>
      </c>
      <c r="B111" s="7" t="s">
        <v>49</v>
      </c>
      <c r="C111" s="8">
        <v>30.8</v>
      </c>
      <c r="D111" s="9">
        <v>55.900000000000006</v>
      </c>
      <c r="E111" s="9">
        <f>D111-C111</f>
        <v>25.100000000000005</v>
      </c>
      <c r="F111" s="10">
        <f>D111/C111</f>
        <v>1.8149350649350651</v>
      </c>
    </row>
    <row r="112" spans="1:6" ht="15.6" customHeight="1">
      <c r="A112" s="15">
        <f>A111+1</f>
        <v>111</v>
      </c>
      <c r="B112" s="7" t="s">
        <v>157</v>
      </c>
      <c r="C112" s="8">
        <v>40.200000000000003</v>
      </c>
      <c r="D112" s="9">
        <v>40.299999999999997</v>
      </c>
      <c r="E112" s="9">
        <f>D112-C112</f>
        <v>9.9999999999994316E-2</v>
      </c>
      <c r="F112" s="10">
        <f>D112/C112</f>
        <v>1.0024875621890545</v>
      </c>
    </row>
    <row r="113" spans="1:6" ht="15.6" customHeight="1">
      <c r="A113" s="15">
        <f>A112+1</f>
        <v>112</v>
      </c>
      <c r="B113" s="7" t="s">
        <v>50</v>
      </c>
      <c r="C113" s="8">
        <v>28.4</v>
      </c>
      <c r="D113" s="9">
        <v>54.3</v>
      </c>
      <c r="E113" s="9">
        <f>D113-C113</f>
        <v>25.9</v>
      </c>
      <c r="F113" s="10">
        <f>D113/C113</f>
        <v>1.9119718309859155</v>
      </c>
    </row>
    <row r="114" spans="1:6" ht="15.6" customHeight="1">
      <c r="A114" s="15">
        <f>A113+1</f>
        <v>113</v>
      </c>
      <c r="B114" s="7" t="s">
        <v>51</v>
      </c>
      <c r="C114" s="8">
        <v>36.700000000000003</v>
      </c>
      <c r="D114" s="9">
        <v>47.2</v>
      </c>
      <c r="E114" s="9">
        <f>D114-C114</f>
        <v>10.5</v>
      </c>
      <c r="F114" s="10">
        <f>D114/C114</f>
        <v>1.2861035422343323</v>
      </c>
    </row>
    <row r="115" spans="1:6" ht="15.6" customHeight="1">
      <c r="A115" s="15">
        <f>A114+1</f>
        <v>114</v>
      </c>
      <c r="B115" s="7" t="s">
        <v>52</v>
      </c>
      <c r="C115" s="8">
        <v>34.9</v>
      </c>
      <c r="D115" s="9">
        <v>53.1</v>
      </c>
      <c r="E115" s="9">
        <f>D115-C115</f>
        <v>18.200000000000003</v>
      </c>
      <c r="F115" s="10">
        <f>D115/C115</f>
        <v>1.5214899713467049</v>
      </c>
    </row>
    <row r="116" spans="1:6" ht="15.6" customHeight="1">
      <c r="A116" s="15">
        <f>A115+1</f>
        <v>115</v>
      </c>
      <c r="B116" s="7" t="s">
        <v>53</v>
      </c>
      <c r="C116" s="8">
        <v>36.299999999999997</v>
      </c>
      <c r="D116" s="9">
        <v>43.8</v>
      </c>
      <c r="E116" s="9">
        <f>D116-C116</f>
        <v>7.5</v>
      </c>
      <c r="F116" s="10">
        <f>D116/C116</f>
        <v>1.2066115702479339</v>
      </c>
    </row>
    <row r="117" spans="1:6" ht="15.6" customHeight="1">
      <c r="A117" s="15">
        <f>A116+1</f>
        <v>116</v>
      </c>
      <c r="B117" s="7" t="s">
        <v>54</v>
      </c>
      <c r="C117" s="8">
        <v>34.200000000000003</v>
      </c>
      <c r="D117" s="9">
        <v>45</v>
      </c>
      <c r="E117" s="9">
        <f>D117-C117</f>
        <v>10.799999999999997</v>
      </c>
      <c r="F117" s="10">
        <f>D117/C117</f>
        <v>1.3157894736842104</v>
      </c>
    </row>
    <row r="118" spans="1:6" ht="15.6" customHeight="1">
      <c r="A118" s="15">
        <f>A117+1</f>
        <v>117</v>
      </c>
      <c r="B118" s="7" t="s">
        <v>159</v>
      </c>
      <c r="C118" s="8">
        <v>40</v>
      </c>
      <c r="D118" s="9">
        <v>42.599999999999994</v>
      </c>
      <c r="E118" s="9">
        <f>D118-C118</f>
        <v>2.5999999999999943</v>
      </c>
      <c r="F118" s="10">
        <f>D118/C118</f>
        <v>1.0649999999999999</v>
      </c>
    </row>
    <row r="119" spans="1:6" ht="15.6" customHeight="1">
      <c r="A119" s="15">
        <f>A118+1</f>
        <v>118</v>
      </c>
      <c r="B119" s="7" t="s">
        <v>55</v>
      </c>
      <c r="C119" s="8">
        <v>32.1</v>
      </c>
      <c r="D119" s="9">
        <v>61.800000000000004</v>
      </c>
      <c r="E119" s="9">
        <f>D119-C119</f>
        <v>29.700000000000003</v>
      </c>
      <c r="F119" s="10">
        <f>D119/C119</f>
        <v>1.9252336448598131</v>
      </c>
    </row>
    <row r="120" spans="1:6" ht="15.6" customHeight="1">
      <c r="A120" s="15">
        <f>A119+1</f>
        <v>119</v>
      </c>
      <c r="B120" s="7" t="s">
        <v>160</v>
      </c>
      <c r="C120" s="8">
        <v>33</v>
      </c>
      <c r="D120" s="9">
        <v>39.599999999999994</v>
      </c>
      <c r="E120" s="9">
        <f>D120-C120</f>
        <v>6.5999999999999943</v>
      </c>
      <c r="F120" s="10">
        <f>D120/C120</f>
        <v>1.1999999999999997</v>
      </c>
    </row>
    <row r="121" spans="1:6" ht="15.6" customHeight="1">
      <c r="A121" s="15">
        <f t="shared" ref="A121:A182" si="0">A120+1</f>
        <v>120</v>
      </c>
      <c r="B121" s="7" t="s">
        <v>56</v>
      </c>
      <c r="C121" s="8">
        <v>34.200000000000003</v>
      </c>
      <c r="D121" s="9">
        <v>47</v>
      </c>
      <c r="E121" s="9">
        <f>D121-C121</f>
        <v>12.799999999999997</v>
      </c>
      <c r="F121" s="10">
        <f>D121/C121</f>
        <v>1.3742690058479532</v>
      </c>
    </row>
    <row r="122" spans="1:6" ht="15.6" customHeight="1">
      <c r="A122" s="15">
        <f t="shared" si="0"/>
        <v>121</v>
      </c>
      <c r="B122" s="7" t="s">
        <v>57</v>
      </c>
      <c r="C122" s="8">
        <v>24.2</v>
      </c>
      <c r="D122" s="9">
        <v>61.5</v>
      </c>
      <c r="E122" s="9">
        <f>D122-C122</f>
        <v>37.299999999999997</v>
      </c>
      <c r="F122" s="10">
        <f>D122/C122</f>
        <v>2.5413223140495869</v>
      </c>
    </row>
    <row r="123" spans="1:6" ht="15.6" customHeight="1">
      <c r="A123" s="15">
        <f t="shared" si="0"/>
        <v>122</v>
      </c>
      <c r="B123" s="7" t="s">
        <v>161</v>
      </c>
      <c r="C123" s="8">
        <v>36.6</v>
      </c>
      <c r="D123" s="9">
        <v>38.500000000000007</v>
      </c>
      <c r="E123" s="9">
        <f>D123-C123</f>
        <v>1.9000000000000057</v>
      </c>
      <c r="F123" s="10">
        <f>D123/C123</f>
        <v>1.0519125683060111</v>
      </c>
    </row>
    <row r="124" spans="1:6" ht="15.6" customHeight="1">
      <c r="A124" s="15">
        <f t="shared" si="0"/>
        <v>123</v>
      </c>
      <c r="B124" s="7" t="s">
        <v>162</v>
      </c>
      <c r="C124" s="8">
        <v>43.4</v>
      </c>
      <c r="D124" s="9">
        <v>47.3</v>
      </c>
      <c r="E124" s="9">
        <f>D124-C124</f>
        <v>3.8999999999999986</v>
      </c>
      <c r="F124" s="10">
        <f>D124/C124</f>
        <v>1.0898617511520736</v>
      </c>
    </row>
    <row r="125" spans="1:6" ht="15.6" customHeight="1">
      <c r="A125" s="15">
        <f t="shared" si="0"/>
        <v>124</v>
      </c>
      <c r="B125" s="7" t="s">
        <v>141</v>
      </c>
      <c r="C125" s="8">
        <v>39.200000000000003</v>
      </c>
      <c r="D125" s="9">
        <v>42.500000000000007</v>
      </c>
      <c r="E125" s="9">
        <f>D125-C125</f>
        <v>3.3000000000000043</v>
      </c>
      <c r="F125" s="10">
        <f>D125/C125</f>
        <v>1.0841836734693879</v>
      </c>
    </row>
    <row r="126" spans="1:6" ht="15.6" customHeight="1">
      <c r="A126" s="15">
        <f t="shared" si="0"/>
        <v>125</v>
      </c>
      <c r="B126" s="7" t="s">
        <v>58</v>
      </c>
      <c r="C126" s="8">
        <v>37.200000000000003</v>
      </c>
      <c r="D126" s="9">
        <v>48.8</v>
      </c>
      <c r="E126" s="9">
        <f>D126-C126</f>
        <v>11.599999999999994</v>
      </c>
      <c r="F126" s="10">
        <f>D126/C126</f>
        <v>1.311827956989247</v>
      </c>
    </row>
    <row r="127" spans="1:6" ht="15.6" customHeight="1">
      <c r="A127" s="15">
        <f t="shared" si="0"/>
        <v>126</v>
      </c>
      <c r="B127" s="7" t="s">
        <v>59</v>
      </c>
      <c r="C127" s="8">
        <v>34.5</v>
      </c>
      <c r="D127" s="9">
        <v>53.599999999999994</v>
      </c>
      <c r="E127" s="9">
        <f>D127-C127</f>
        <v>19.099999999999994</v>
      </c>
      <c r="F127" s="10">
        <f>D127/C127</f>
        <v>1.5536231884057969</v>
      </c>
    </row>
    <row r="128" spans="1:6" ht="15.6" customHeight="1">
      <c r="A128" s="15">
        <f t="shared" si="0"/>
        <v>127</v>
      </c>
      <c r="B128" s="7" t="s">
        <v>163</v>
      </c>
      <c r="C128" s="8">
        <v>39.5</v>
      </c>
      <c r="D128" s="9">
        <v>40.200000000000003</v>
      </c>
      <c r="E128" s="9">
        <f>D128-C128</f>
        <v>0.70000000000000284</v>
      </c>
      <c r="F128" s="10">
        <f>D128/C128</f>
        <v>1.0177215189873419</v>
      </c>
    </row>
    <row r="129" spans="1:6" ht="15.6" customHeight="1">
      <c r="A129" s="15">
        <f t="shared" si="0"/>
        <v>128</v>
      </c>
      <c r="B129" s="7" t="s">
        <v>164</v>
      </c>
      <c r="C129" s="8">
        <v>36.9</v>
      </c>
      <c r="D129" s="9">
        <v>39.299999999999997</v>
      </c>
      <c r="E129" s="9">
        <f>D129-C129</f>
        <v>2.3999999999999986</v>
      </c>
      <c r="F129" s="10">
        <f>D129/C129</f>
        <v>1.065040650406504</v>
      </c>
    </row>
    <row r="130" spans="1:6" ht="15.6" customHeight="1">
      <c r="A130" s="15">
        <f t="shared" si="0"/>
        <v>129</v>
      </c>
      <c r="B130" s="7" t="s">
        <v>165</v>
      </c>
      <c r="C130" s="8">
        <v>43.8</v>
      </c>
      <c r="D130" s="9">
        <v>45</v>
      </c>
      <c r="E130" s="9">
        <f>D130-C130</f>
        <v>1.2000000000000028</v>
      </c>
      <c r="F130" s="10">
        <f>D130/C130</f>
        <v>1.0273972602739727</v>
      </c>
    </row>
    <row r="131" spans="1:6" ht="15.6" customHeight="1">
      <c r="A131" s="15">
        <f t="shared" si="0"/>
        <v>130</v>
      </c>
      <c r="B131" s="7" t="s">
        <v>60</v>
      </c>
      <c r="C131" s="8">
        <v>40.6</v>
      </c>
      <c r="D131" s="9">
        <v>48.000000000000007</v>
      </c>
      <c r="E131" s="9">
        <f>D131-C131</f>
        <v>7.4000000000000057</v>
      </c>
      <c r="F131" s="10">
        <f>D131/C131</f>
        <v>1.1822660098522169</v>
      </c>
    </row>
    <row r="132" spans="1:6" ht="15.6" customHeight="1">
      <c r="A132" s="15">
        <f t="shared" si="0"/>
        <v>131</v>
      </c>
      <c r="B132" s="7" t="s">
        <v>166</v>
      </c>
      <c r="C132" s="8">
        <v>39.700000000000003</v>
      </c>
      <c r="D132" s="9">
        <v>44.2</v>
      </c>
      <c r="E132" s="9">
        <f>D132-C132</f>
        <v>4.5</v>
      </c>
      <c r="F132" s="10">
        <f>D132/C132</f>
        <v>1.1133501259445844</v>
      </c>
    </row>
    <row r="133" spans="1:6" ht="15.6" customHeight="1">
      <c r="A133" s="15">
        <f t="shared" si="0"/>
        <v>132</v>
      </c>
      <c r="B133" s="7" t="s">
        <v>61</v>
      </c>
      <c r="C133" s="8">
        <v>39.5</v>
      </c>
      <c r="D133" s="9">
        <v>50.5</v>
      </c>
      <c r="E133" s="9">
        <f>D133-C133</f>
        <v>11</v>
      </c>
      <c r="F133" s="10">
        <f>D133/C133</f>
        <v>1.2784810126582278</v>
      </c>
    </row>
    <row r="134" spans="1:6" ht="15.6" customHeight="1">
      <c r="A134" s="15">
        <f t="shared" si="0"/>
        <v>133</v>
      </c>
      <c r="B134" s="7" t="s">
        <v>62</v>
      </c>
      <c r="C134" s="8">
        <v>38.4</v>
      </c>
      <c r="D134" s="9">
        <v>53.4</v>
      </c>
      <c r="E134" s="9">
        <f>D134-C134</f>
        <v>15</v>
      </c>
      <c r="F134" s="10">
        <f>D134/C134</f>
        <v>1.390625</v>
      </c>
    </row>
    <row r="135" spans="1:6" ht="15.6" customHeight="1">
      <c r="A135" s="15">
        <f t="shared" si="0"/>
        <v>134</v>
      </c>
      <c r="B135" s="7" t="s">
        <v>167</v>
      </c>
      <c r="C135" s="8">
        <v>40.200000000000003</v>
      </c>
      <c r="D135" s="9">
        <v>46.5</v>
      </c>
      <c r="E135" s="9">
        <f>D135-C135</f>
        <v>6.2999999999999972</v>
      </c>
      <c r="F135" s="10">
        <f>D135/C135</f>
        <v>1.1567164179104477</v>
      </c>
    </row>
    <row r="136" spans="1:6" ht="15.6" customHeight="1">
      <c r="A136" s="15">
        <f t="shared" si="0"/>
        <v>135</v>
      </c>
      <c r="B136" s="7" t="s">
        <v>63</v>
      </c>
      <c r="C136" s="8">
        <v>38.9</v>
      </c>
      <c r="D136" s="9">
        <v>48.1</v>
      </c>
      <c r="E136" s="9">
        <f>D136-C136</f>
        <v>9.2000000000000028</v>
      </c>
      <c r="F136" s="10">
        <f>D136/C136</f>
        <v>1.2365038560411312</v>
      </c>
    </row>
    <row r="137" spans="1:6" ht="15.6" customHeight="1">
      <c r="A137" s="15">
        <f t="shared" si="0"/>
        <v>136</v>
      </c>
      <c r="B137" s="7" t="s">
        <v>64</v>
      </c>
      <c r="C137" s="8">
        <v>36.4</v>
      </c>
      <c r="D137" s="9">
        <v>48.599999999999994</v>
      </c>
      <c r="E137" s="9">
        <f>D137-C137</f>
        <v>12.199999999999996</v>
      </c>
      <c r="F137" s="10">
        <f>D137/C137</f>
        <v>1.3351648351648351</v>
      </c>
    </row>
    <row r="138" spans="1:6" ht="15.6" customHeight="1">
      <c r="A138" s="15">
        <f t="shared" si="0"/>
        <v>137</v>
      </c>
      <c r="B138" s="7" t="s">
        <v>168</v>
      </c>
      <c r="C138" s="8">
        <v>35.1</v>
      </c>
      <c r="D138" s="9">
        <v>41.8</v>
      </c>
      <c r="E138" s="9">
        <f>D138-C138</f>
        <v>6.6999999999999957</v>
      </c>
      <c r="F138" s="10">
        <f>D138/C138</f>
        <v>1.1908831908831907</v>
      </c>
    </row>
    <row r="139" spans="1:6" ht="15.6" customHeight="1">
      <c r="A139" s="15">
        <f t="shared" si="0"/>
        <v>138</v>
      </c>
      <c r="B139" s="7" t="s">
        <v>169</v>
      </c>
      <c r="C139" s="8">
        <v>44.7</v>
      </c>
      <c r="D139" s="9">
        <v>44.9</v>
      </c>
      <c r="E139" s="9">
        <f>D139-C139</f>
        <v>0.19999999999999574</v>
      </c>
      <c r="F139" s="10">
        <f>D139/C139</f>
        <v>1.0044742729306486</v>
      </c>
    </row>
    <row r="140" spans="1:6" ht="15.6" customHeight="1">
      <c r="A140" s="15">
        <f t="shared" si="0"/>
        <v>139</v>
      </c>
      <c r="B140" s="7" t="s">
        <v>65</v>
      </c>
      <c r="C140" s="8">
        <v>25.7</v>
      </c>
      <c r="D140" s="9">
        <v>50.199999999999996</v>
      </c>
      <c r="E140" s="9">
        <f>D140-C140</f>
        <v>24.499999999999996</v>
      </c>
      <c r="F140" s="10">
        <f>D140/C140</f>
        <v>1.9533073929961089</v>
      </c>
    </row>
    <row r="141" spans="1:6" ht="15.6" customHeight="1">
      <c r="A141" s="15">
        <f t="shared" si="0"/>
        <v>140</v>
      </c>
      <c r="B141" s="7" t="s">
        <v>170</v>
      </c>
      <c r="C141" s="8">
        <v>37.200000000000003</v>
      </c>
      <c r="D141" s="9">
        <v>42.5</v>
      </c>
      <c r="E141" s="9">
        <f>D141-C141</f>
        <v>5.2999999999999972</v>
      </c>
      <c r="F141" s="10">
        <f>D141/C141</f>
        <v>1.1424731182795698</v>
      </c>
    </row>
    <row r="142" spans="1:6" ht="15.6" customHeight="1">
      <c r="A142" s="15">
        <f t="shared" si="0"/>
        <v>141</v>
      </c>
      <c r="B142" s="7" t="s">
        <v>66</v>
      </c>
      <c r="C142" s="8">
        <v>28.6</v>
      </c>
      <c r="D142" s="9">
        <v>42.099999999999994</v>
      </c>
      <c r="E142" s="9">
        <f>D142-C142</f>
        <v>13.499999999999993</v>
      </c>
      <c r="F142" s="10">
        <f>D142/C142</f>
        <v>1.4720279720279719</v>
      </c>
    </row>
    <row r="143" spans="1:6" ht="15.6" customHeight="1">
      <c r="A143" s="15">
        <f t="shared" si="0"/>
        <v>142</v>
      </c>
      <c r="B143" s="7" t="s">
        <v>67</v>
      </c>
      <c r="C143" s="8">
        <v>42.5</v>
      </c>
      <c r="D143" s="9">
        <v>48.8</v>
      </c>
      <c r="E143" s="9">
        <f>D143-C143</f>
        <v>6.2999999999999972</v>
      </c>
      <c r="F143" s="10">
        <f>D143/C143</f>
        <v>1.148235294117647</v>
      </c>
    </row>
    <row r="144" spans="1:6" ht="15.6" customHeight="1">
      <c r="A144" s="15">
        <f t="shared" si="0"/>
        <v>143</v>
      </c>
      <c r="B144" s="7" t="s">
        <v>68</v>
      </c>
      <c r="C144" s="8">
        <v>30.9</v>
      </c>
      <c r="D144" s="9">
        <v>54.1</v>
      </c>
      <c r="E144" s="9">
        <f>D144-C144</f>
        <v>23.200000000000003</v>
      </c>
      <c r="F144" s="10">
        <f>D144/C144</f>
        <v>1.7508090614886733</v>
      </c>
    </row>
    <row r="145" spans="1:6" ht="15.6" customHeight="1">
      <c r="A145" s="15">
        <f t="shared" si="0"/>
        <v>144</v>
      </c>
      <c r="B145" s="7" t="s">
        <v>171</v>
      </c>
      <c r="C145" s="8">
        <v>42.7</v>
      </c>
      <c r="D145" s="9">
        <v>50.8</v>
      </c>
      <c r="E145" s="9">
        <f>D145-C145</f>
        <v>8.0999999999999943</v>
      </c>
      <c r="F145" s="10">
        <f>D145/C145</f>
        <v>1.1896955503512878</v>
      </c>
    </row>
    <row r="146" spans="1:6" ht="15.6" customHeight="1">
      <c r="A146" s="15">
        <f t="shared" si="0"/>
        <v>145</v>
      </c>
      <c r="B146" s="7" t="s">
        <v>172</v>
      </c>
      <c r="C146" s="8">
        <v>41.1</v>
      </c>
      <c r="D146" s="9">
        <v>47.100000000000009</v>
      </c>
      <c r="E146" s="9">
        <f>D146-C146</f>
        <v>6.0000000000000071</v>
      </c>
      <c r="F146" s="10">
        <f>D146/C146</f>
        <v>1.1459854014598543</v>
      </c>
    </row>
    <row r="147" spans="1:6" ht="15.6" customHeight="1">
      <c r="A147" s="15">
        <f t="shared" si="0"/>
        <v>146</v>
      </c>
      <c r="B147" s="7" t="s">
        <v>69</v>
      </c>
      <c r="C147" s="8">
        <v>38.299999999999997</v>
      </c>
      <c r="D147" s="9">
        <v>49.3</v>
      </c>
      <c r="E147" s="9">
        <f>D147-C147</f>
        <v>11</v>
      </c>
      <c r="F147" s="10">
        <f>D147/C147</f>
        <v>1.287206266318538</v>
      </c>
    </row>
    <row r="148" spans="1:6" ht="15.6" customHeight="1">
      <c r="A148" s="15">
        <f t="shared" si="0"/>
        <v>147</v>
      </c>
      <c r="B148" s="7" t="s">
        <v>70</v>
      </c>
      <c r="C148" s="8">
        <v>34.200000000000003</v>
      </c>
      <c r="D148" s="9">
        <v>49.599999999999994</v>
      </c>
      <c r="E148" s="9">
        <f>D148-C148</f>
        <v>15.399999999999991</v>
      </c>
      <c r="F148" s="10">
        <f>D148/C148</f>
        <v>1.4502923976608184</v>
      </c>
    </row>
    <row r="149" spans="1:6" ht="15.6" customHeight="1">
      <c r="A149" s="15">
        <f t="shared" si="0"/>
        <v>148</v>
      </c>
      <c r="B149" s="7" t="s">
        <v>71</v>
      </c>
      <c r="C149" s="8">
        <v>34.9</v>
      </c>
      <c r="D149" s="9">
        <v>51.199999999999996</v>
      </c>
      <c r="E149" s="9">
        <f>D149-C149</f>
        <v>16.299999999999997</v>
      </c>
      <c r="F149" s="10">
        <f>D149/C149</f>
        <v>1.4670487106017192</v>
      </c>
    </row>
    <row r="150" spans="1:6" ht="15.6" customHeight="1">
      <c r="A150" s="15">
        <f t="shared" si="0"/>
        <v>149</v>
      </c>
      <c r="B150" s="7" t="s">
        <v>173</v>
      </c>
      <c r="C150" s="8">
        <v>42</v>
      </c>
      <c r="D150" s="9">
        <v>48.3</v>
      </c>
      <c r="E150" s="9">
        <f>D150-C150</f>
        <v>6.2999999999999972</v>
      </c>
      <c r="F150" s="10">
        <f>D150/C150</f>
        <v>1.1499999999999999</v>
      </c>
    </row>
    <row r="151" spans="1:6" ht="15.6" customHeight="1">
      <c r="A151" s="15">
        <f t="shared" si="0"/>
        <v>150</v>
      </c>
      <c r="B151" s="7" t="s">
        <v>72</v>
      </c>
      <c r="C151" s="8">
        <v>39.6</v>
      </c>
      <c r="D151" s="9">
        <v>49.099999999999994</v>
      </c>
      <c r="E151" s="9">
        <f>D151-C151</f>
        <v>9.4999999999999929</v>
      </c>
      <c r="F151" s="10">
        <f>D151/C151</f>
        <v>1.2398989898989896</v>
      </c>
    </row>
    <row r="152" spans="1:6" ht="15.6" customHeight="1">
      <c r="A152" s="15">
        <f t="shared" si="0"/>
        <v>151</v>
      </c>
      <c r="B152" s="7" t="s">
        <v>73</v>
      </c>
      <c r="C152" s="8">
        <v>39.5</v>
      </c>
      <c r="D152" s="9">
        <v>48.099999999999994</v>
      </c>
      <c r="E152" s="9">
        <f>D152-C152</f>
        <v>8.5999999999999943</v>
      </c>
      <c r="F152" s="10">
        <f>D152/C152</f>
        <v>1.2177215189873416</v>
      </c>
    </row>
    <row r="153" spans="1:6" ht="15.6" customHeight="1">
      <c r="A153" s="15">
        <f t="shared" si="0"/>
        <v>152</v>
      </c>
      <c r="B153" s="7" t="s">
        <v>174</v>
      </c>
      <c r="C153" s="8">
        <v>42.9</v>
      </c>
      <c r="D153" s="9">
        <v>46.4</v>
      </c>
      <c r="E153" s="9">
        <f>D153-C153</f>
        <v>3.5</v>
      </c>
      <c r="F153" s="10">
        <f>D153/C153</f>
        <v>1.0815850815850816</v>
      </c>
    </row>
    <row r="154" spans="1:6" ht="15.6" customHeight="1">
      <c r="A154" s="15">
        <f t="shared" si="0"/>
        <v>153</v>
      </c>
      <c r="B154" s="7" t="s">
        <v>77</v>
      </c>
      <c r="C154" s="8">
        <v>34.9</v>
      </c>
      <c r="D154" s="9">
        <v>42.9</v>
      </c>
      <c r="E154" s="9">
        <f>D154-C154</f>
        <v>8</v>
      </c>
      <c r="F154" s="10">
        <f>D154/C154</f>
        <v>1.2292263610315186</v>
      </c>
    </row>
    <row r="155" spans="1:6" ht="15.6" customHeight="1">
      <c r="A155" s="15">
        <f t="shared" si="0"/>
        <v>154</v>
      </c>
      <c r="B155" s="7" t="s">
        <v>78</v>
      </c>
      <c r="C155" s="8">
        <v>38</v>
      </c>
      <c r="D155" s="9">
        <v>54.599999999999994</v>
      </c>
      <c r="E155" s="9">
        <f>D155-C155</f>
        <v>16.599999999999994</v>
      </c>
      <c r="F155" s="10">
        <f>D155/C155</f>
        <v>1.4368421052631577</v>
      </c>
    </row>
    <row r="156" spans="1:6" ht="15.6" customHeight="1">
      <c r="A156" s="15">
        <f t="shared" si="0"/>
        <v>155</v>
      </c>
      <c r="B156" s="7" t="s">
        <v>79</v>
      </c>
      <c r="C156" s="8">
        <v>33.799999999999997</v>
      </c>
      <c r="D156" s="9">
        <v>47.3</v>
      </c>
      <c r="E156" s="9">
        <f>D156-C156</f>
        <v>13.5</v>
      </c>
      <c r="F156" s="10">
        <f>D156/C156</f>
        <v>1.3994082840236686</v>
      </c>
    </row>
    <row r="157" spans="1:6" ht="15.6" customHeight="1">
      <c r="A157" s="15">
        <f t="shared" si="0"/>
        <v>156</v>
      </c>
      <c r="B157" s="7" t="s">
        <v>80</v>
      </c>
      <c r="C157" s="8">
        <v>30.6</v>
      </c>
      <c r="D157" s="9">
        <v>48.1</v>
      </c>
      <c r="E157" s="9">
        <f>D157-C157</f>
        <v>17.5</v>
      </c>
      <c r="F157" s="10">
        <f>D157/C157</f>
        <v>1.5718954248366013</v>
      </c>
    </row>
    <row r="158" spans="1:6" ht="15.6" customHeight="1">
      <c r="A158" s="15">
        <f t="shared" si="0"/>
        <v>157</v>
      </c>
      <c r="B158" s="7" t="s">
        <v>175</v>
      </c>
      <c r="C158" s="8">
        <v>43.4</v>
      </c>
      <c r="D158" s="9">
        <v>50</v>
      </c>
      <c r="E158" s="9">
        <f>D158-C158</f>
        <v>6.6000000000000014</v>
      </c>
      <c r="F158" s="10">
        <f>D158/C158</f>
        <v>1.1520737327188941</v>
      </c>
    </row>
    <row r="159" spans="1:6" ht="15.6" customHeight="1">
      <c r="A159" s="15">
        <f t="shared" si="0"/>
        <v>158</v>
      </c>
      <c r="B159" s="7" t="s">
        <v>176</v>
      </c>
      <c r="C159" s="8">
        <v>42.8</v>
      </c>
      <c r="D159" s="9">
        <v>47.9</v>
      </c>
      <c r="E159" s="9">
        <f>D159-C159</f>
        <v>5.1000000000000014</v>
      </c>
      <c r="F159" s="10">
        <f>D159/C159</f>
        <v>1.1191588785046729</v>
      </c>
    </row>
    <row r="160" spans="1:6" ht="15.6" customHeight="1">
      <c r="A160" s="15">
        <f t="shared" si="0"/>
        <v>159</v>
      </c>
      <c r="B160" s="7" t="s">
        <v>176</v>
      </c>
      <c r="C160" s="8">
        <v>42.8</v>
      </c>
      <c r="D160" s="9">
        <v>47.9</v>
      </c>
      <c r="E160" s="9">
        <f>D160-C160</f>
        <v>5.1000000000000014</v>
      </c>
      <c r="F160" s="10">
        <f>D160/C160</f>
        <v>1.1191588785046729</v>
      </c>
    </row>
    <row r="161" spans="1:6" ht="15.6" customHeight="1">
      <c r="A161" s="15">
        <f t="shared" si="0"/>
        <v>160</v>
      </c>
      <c r="B161" s="7" t="s">
        <v>177</v>
      </c>
      <c r="C161" s="8">
        <v>42.4</v>
      </c>
      <c r="D161" s="9">
        <v>43.5</v>
      </c>
      <c r="E161" s="9">
        <f>D161-C161</f>
        <v>1.1000000000000014</v>
      </c>
      <c r="F161" s="10">
        <f>D161/C161</f>
        <v>1.0259433962264151</v>
      </c>
    </row>
    <row r="162" spans="1:6" ht="15.6" customHeight="1">
      <c r="A162" s="15">
        <f t="shared" si="0"/>
        <v>161</v>
      </c>
      <c r="B162" s="7" t="s">
        <v>177</v>
      </c>
      <c r="C162" s="8">
        <v>42.4</v>
      </c>
      <c r="D162" s="9">
        <v>43.5</v>
      </c>
      <c r="E162" s="9">
        <f>D162-C162</f>
        <v>1.1000000000000014</v>
      </c>
      <c r="F162" s="10">
        <f>D162/C162</f>
        <v>1.0259433962264151</v>
      </c>
    </row>
    <row r="163" spans="1:6" ht="15.6" customHeight="1">
      <c r="A163" s="15">
        <f t="shared" si="0"/>
        <v>162</v>
      </c>
      <c r="B163" s="7" t="s">
        <v>81</v>
      </c>
      <c r="C163" s="8">
        <v>35.700000000000003</v>
      </c>
      <c r="D163" s="9">
        <v>52.7</v>
      </c>
      <c r="E163" s="9">
        <f>D163-C163</f>
        <v>17</v>
      </c>
      <c r="F163" s="10">
        <f>D163/C163</f>
        <v>1.4761904761904761</v>
      </c>
    </row>
    <row r="164" spans="1:6" ht="15.6" customHeight="1">
      <c r="A164" s="15">
        <f t="shared" si="0"/>
        <v>163</v>
      </c>
      <c r="B164" s="7" t="s">
        <v>81</v>
      </c>
      <c r="C164" s="8">
        <v>35.700000000000003</v>
      </c>
      <c r="D164" s="9">
        <v>52.7</v>
      </c>
      <c r="E164" s="9">
        <f>D164-C164</f>
        <v>17</v>
      </c>
      <c r="F164" s="10">
        <f>D164/C164</f>
        <v>1.4761904761904761</v>
      </c>
    </row>
    <row r="165" spans="1:6" ht="15.6" customHeight="1">
      <c r="A165" s="15">
        <f t="shared" si="0"/>
        <v>164</v>
      </c>
      <c r="B165" s="7" t="s">
        <v>178</v>
      </c>
      <c r="C165" s="8">
        <v>44.3</v>
      </c>
      <c r="D165" s="9">
        <v>47.9</v>
      </c>
      <c r="E165" s="9">
        <f>D165-C165</f>
        <v>3.6000000000000014</v>
      </c>
      <c r="F165" s="10">
        <f>D165/C165</f>
        <v>1.0812641083521446</v>
      </c>
    </row>
    <row r="166" spans="1:6" ht="15.6" customHeight="1">
      <c r="A166" s="15">
        <f t="shared" si="0"/>
        <v>165</v>
      </c>
      <c r="B166" s="7" t="s">
        <v>178</v>
      </c>
      <c r="C166" s="8">
        <v>44.3</v>
      </c>
      <c r="D166" s="9">
        <v>47.9</v>
      </c>
      <c r="E166" s="9">
        <f>D166-C166</f>
        <v>3.6000000000000014</v>
      </c>
      <c r="F166" s="10">
        <f>D166/C166</f>
        <v>1.0812641083521446</v>
      </c>
    </row>
    <row r="167" spans="1:6" ht="15.6" customHeight="1">
      <c r="A167" s="15">
        <f t="shared" si="0"/>
        <v>166</v>
      </c>
      <c r="B167" s="7" t="s">
        <v>82</v>
      </c>
      <c r="C167" s="8">
        <v>40.1</v>
      </c>
      <c r="D167" s="9">
        <v>54.3</v>
      </c>
      <c r="E167" s="9">
        <f>D167-C167</f>
        <v>14.199999999999996</v>
      </c>
      <c r="F167" s="10">
        <f>D167/C167</f>
        <v>1.3541147132169575</v>
      </c>
    </row>
    <row r="168" spans="1:6" ht="15.6" customHeight="1">
      <c r="A168" s="15">
        <f t="shared" si="0"/>
        <v>167</v>
      </c>
      <c r="B168" s="7" t="s">
        <v>179</v>
      </c>
      <c r="C168" s="8">
        <v>46.9</v>
      </c>
      <c r="D168" s="9">
        <v>48</v>
      </c>
      <c r="E168" s="9">
        <f>D168-C168</f>
        <v>1.1000000000000014</v>
      </c>
      <c r="F168" s="10">
        <f>D168/C168</f>
        <v>1.023454157782516</v>
      </c>
    </row>
    <row r="169" spans="1:6" ht="15.6" customHeight="1">
      <c r="A169" s="15">
        <f t="shared" si="0"/>
        <v>168</v>
      </c>
      <c r="B169" s="7" t="s">
        <v>180</v>
      </c>
      <c r="C169" s="8">
        <v>39.9</v>
      </c>
      <c r="D169" s="9">
        <v>46.5</v>
      </c>
      <c r="E169" s="9">
        <f>D169-C169</f>
        <v>6.6000000000000014</v>
      </c>
      <c r="F169" s="10">
        <f>D169/C169</f>
        <v>1.1654135338345866</v>
      </c>
    </row>
    <row r="170" spans="1:6" ht="15.6" customHeight="1">
      <c r="A170" s="15">
        <f t="shared" si="0"/>
        <v>169</v>
      </c>
      <c r="B170" s="7" t="s">
        <v>83</v>
      </c>
      <c r="C170" s="8">
        <v>30.4</v>
      </c>
      <c r="D170" s="9">
        <v>54.7</v>
      </c>
      <c r="E170" s="9">
        <f>D170-C170</f>
        <v>24.300000000000004</v>
      </c>
      <c r="F170" s="10">
        <f>D170/C170</f>
        <v>1.799342105263158</v>
      </c>
    </row>
    <row r="171" spans="1:6" ht="15.6" customHeight="1">
      <c r="A171" s="15">
        <f t="shared" si="0"/>
        <v>170</v>
      </c>
      <c r="B171" s="7" t="s">
        <v>84</v>
      </c>
      <c r="C171" s="8">
        <v>36.700000000000003</v>
      </c>
      <c r="D171" s="9">
        <v>51.599999999999994</v>
      </c>
      <c r="E171" s="9">
        <f>D171-C171</f>
        <v>14.899999999999991</v>
      </c>
      <c r="F171" s="10">
        <f>D171/C171</f>
        <v>1.405994550408719</v>
      </c>
    </row>
    <row r="172" spans="1:6" ht="15.6" customHeight="1">
      <c r="A172" s="15">
        <f t="shared" si="0"/>
        <v>171</v>
      </c>
      <c r="B172" s="7" t="s">
        <v>85</v>
      </c>
      <c r="C172" s="8">
        <v>38.299999999999997</v>
      </c>
      <c r="D172" s="9">
        <v>53.800000000000004</v>
      </c>
      <c r="E172" s="9">
        <f>D172-C172</f>
        <v>15.500000000000007</v>
      </c>
      <c r="F172" s="10">
        <f>D172/C172</f>
        <v>1.4046997389033944</v>
      </c>
    </row>
    <row r="173" spans="1:6" ht="15.6" customHeight="1">
      <c r="A173" s="15">
        <f t="shared" si="0"/>
        <v>172</v>
      </c>
      <c r="B173" s="7" t="s">
        <v>86</v>
      </c>
      <c r="C173" s="8">
        <v>30.3</v>
      </c>
      <c r="D173" s="9">
        <v>58.800000000000004</v>
      </c>
      <c r="E173" s="9">
        <f>D173-C173</f>
        <v>28.500000000000004</v>
      </c>
      <c r="F173" s="10">
        <f>D173/C173</f>
        <v>1.9405940594059408</v>
      </c>
    </row>
    <row r="174" spans="1:6" ht="15.6" customHeight="1">
      <c r="A174" s="15">
        <f t="shared" si="0"/>
        <v>173</v>
      </c>
      <c r="B174" s="7" t="s">
        <v>181</v>
      </c>
      <c r="C174" s="8">
        <v>42.5</v>
      </c>
      <c r="D174" s="9">
        <v>44.199999999999996</v>
      </c>
      <c r="E174" s="9">
        <f>D174-C174</f>
        <v>1.6999999999999957</v>
      </c>
      <c r="F174" s="10">
        <f>D174/C174</f>
        <v>1.0399999999999998</v>
      </c>
    </row>
    <row r="175" spans="1:6" ht="15.6" customHeight="1">
      <c r="A175" s="15">
        <f t="shared" si="0"/>
        <v>174</v>
      </c>
      <c r="B175" s="7" t="s">
        <v>182</v>
      </c>
      <c r="C175" s="8">
        <v>41.5</v>
      </c>
      <c r="D175" s="9">
        <v>46.699999999999996</v>
      </c>
      <c r="E175" s="9">
        <f>D175-C175</f>
        <v>5.1999999999999957</v>
      </c>
      <c r="F175" s="10">
        <f>D175/C175</f>
        <v>1.125301204819277</v>
      </c>
    </row>
    <row r="176" spans="1:6" ht="15.6" customHeight="1">
      <c r="A176" s="15">
        <f t="shared" si="0"/>
        <v>175</v>
      </c>
      <c r="B176" s="7" t="s">
        <v>87</v>
      </c>
      <c r="C176" s="8">
        <v>37</v>
      </c>
      <c r="D176" s="9">
        <v>47.800000000000004</v>
      </c>
      <c r="E176" s="9">
        <f>D176-C176</f>
        <v>10.800000000000004</v>
      </c>
      <c r="F176" s="10">
        <f>D176/C176</f>
        <v>1.291891891891892</v>
      </c>
    </row>
    <row r="177" spans="1:6" ht="15.6" customHeight="1">
      <c r="A177" s="15">
        <f t="shared" si="0"/>
        <v>176</v>
      </c>
      <c r="B177" s="7" t="s">
        <v>183</v>
      </c>
      <c r="C177" s="8">
        <v>41.3</v>
      </c>
      <c r="D177" s="9">
        <v>49</v>
      </c>
      <c r="E177" s="9">
        <f>D177-C177</f>
        <v>7.7000000000000028</v>
      </c>
      <c r="F177" s="10">
        <f>D177/C177</f>
        <v>1.1864406779661019</v>
      </c>
    </row>
    <row r="178" spans="1:6" ht="15.6" customHeight="1">
      <c r="A178" s="15">
        <f t="shared" si="0"/>
        <v>177</v>
      </c>
      <c r="B178" s="7" t="s">
        <v>184</v>
      </c>
      <c r="C178" s="8">
        <v>43.9</v>
      </c>
      <c r="D178" s="9">
        <v>45.599999999999994</v>
      </c>
      <c r="E178" s="9">
        <f>D178-C178</f>
        <v>1.6999999999999957</v>
      </c>
      <c r="F178" s="10">
        <f>D178/C178</f>
        <v>1.0387243735763096</v>
      </c>
    </row>
    <row r="179" spans="1:6" ht="15.6" customHeight="1">
      <c r="A179" s="15">
        <f t="shared" si="0"/>
        <v>178</v>
      </c>
      <c r="B179" s="7" t="s">
        <v>185</v>
      </c>
      <c r="C179" s="8">
        <v>40.299999999999997</v>
      </c>
      <c r="D179" s="9">
        <v>46.9</v>
      </c>
      <c r="E179" s="9">
        <f>D179-C179</f>
        <v>6.6000000000000014</v>
      </c>
      <c r="F179" s="10">
        <f>D179/C179</f>
        <v>1.1637717121588089</v>
      </c>
    </row>
    <row r="180" spans="1:6" ht="15.6" customHeight="1">
      <c r="A180" s="15">
        <f t="shared" si="0"/>
        <v>179</v>
      </c>
      <c r="B180" s="7" t="s">
        <v>88</v>
      </c>
      <c r="C180" s="8">
        <v>37.200000000000003</v>
      </c>
      <c r="D180" s="9">
        <v>54.8</v>
      </c>
      <c r="E180" s="9">
        <f>D180-C180</f>
        <v>17.599999999999994</v>
      </c>
      <c r="F180" s="10">
        <f>D180/C180</f>
        <v>1.4731182795698923</v>
      </c>
    </row>
    <row r="181" spans="1:6" ht="15.6" customHeight="1">
      <c r="A181" s="15">
        <f t="shared" si="0"/>
        <v>180</v>
      </c>
      <c r="B181" s="7" t="s">
        <v>89</v>
      </c>
      <c r="C181" s="8">
        <v>31.8</v>
      </c>
      <c r="D181" s="9">
        <v>57.6</v>
      </c>
      <c r="E181" s="9">
        <f>D181-C181</f>
        <v>25.8</v>
      </c>
      <c r="F181" s="10">
        <f>D181/C181</f>
        <v>1.8113207547169812</v>
      </c>
    </row>
    <row r="182" spans="1:6" ht="15.6" customHeight="1">
      <c r="A182" s="15">
        <f t="shared" si="0"/>
        <v>181</v>
      </c>
      <c r="B182" s="7" t="s">
        <v>90</v>
      </c>
      <c r="C182" s="8">
        <v>40.6</v>
      </c>
      <c r="D182" s="9">
        <v>48.7</v>
      </c>
      <c r="E182" s="9">
        <f>D182-C182</f>
        <v>8.1000000000000014</v>
      </c>
      <c r="F182" s="10">
        <f>D182/C182</f>
        <v>1.1995073891625616</v>
      </c>
    </row>
  </sheetData>
  <sortState ref="A2:F182">
    <sortCondition ref="B2"/>
  </sortState>
  <conditionalFormatting sqref="F2:F182">
    <cfRule type="top10" dxfId="4" priority="1" rank="10"/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>
      <selection activeCell="E2" sqref="E2"/>
    </sheetView>
  </sheetViews>
  <sheetFormatPr baseColWidth="10" defaultRowHeight="15"/>
  <cols>
    <col min="1" max="1" width="11.42578125" style="17"/>
    <col min="2" max="2" width="32.42578125" customWidth="1"/>
    <col min="5" max="5" width="15" customWidth="1"/>
    <col min="6" max="6" width="12.5703125" customWidth="1"/>
  </cols>
  <sheetData>
    <row r="1" spans="1:8" ht="15.95" customHeight="1" thickTop="1" thickBot="1">
      <c r="A1" s="2"/>
      <c r="B1" s="2"/>
      <c r="C1" s="12" t="s">
        <v>91</v>
      </c>
      <c r="D1" s="13"/>
      <c r="E1" s="13"/>
      <c r="F1" s="13"/>
      <c r="G1" s="14"/>
    </row>
    <row r="2" spans="1:8" ht="30" customHeight="1" thickTop="1" thickBot="1">
      <c r="A2" s="2" t="s">
        <v>191</v>
      </c>
      <c r="B2" s="3" t="s">
        <v>192</v>
      </c>
      <c r="C2" s="4" t="s">
        <v>92</v>
      </c>
      <c r="D2" s="4" t="s">
        <v>93</v>
      </c>
      <c r="E2" s="4" t="s">
        <v>94</v>
      </c>
      <c r="F2" s="4" t="s">
        <v>95</v>
      </c>
      <c r="G2" s="4" t="s">
        <v>96</v>
      </c>
    </row>
    <row r="3" spans="1:8" ht="15.95" customHeight="1" thickTop="1" thickBot="1">
      <c r="A3" s="2">
        <v>1</v>
      </c>
      <c r="B3" s="4" t="s">
        <v>3</v>
      </c>
      <c r="C3" s="18">
        <v>32.299999999999997</v>
      </c>
      <c r="D3" s="5">
        <v>48.1</v>
      </c>
      <c r="E3" s="5">
        <v>3.6</v>
      </c>
      <c r="F3" s="5">
        <v>6.8</v>
      </c>
      <c r="G3" s="5">
        <v>6.4</v>
      </c>
      <c r="H3" s="1"/>
    </row>
    <row r="4" spans="1:8" ht="15.95" customHeight="1" thickTop="1" thickBot="1">
      <c r="A4" s="2">
        <f>A3+1</f>
        <v>2</v>
      </c>
      <c r="B4" s="4" t="s">
        <v>21</v>
      </c>
      <c r="C4" s="18">
        <v>24.2</v>
      </c>
      <c r="D4" s="5">
        <v>48.1</v>
      </c>
      <c r="E4" s="5">
        <v>3</v>
      </c>
      <c r="F4" s="5">
        <v>8</v>
      </c>
      <c r="G4" s="5">
        <v>14.2</v>
      </c>
      <c r="H4" s="1"/>
    </row>
    <row r="5" spans="1:8" ht="15.95" customHeight="1" thickTop="1" thickBot="1">
      <c r="A5" s="2">
        <f t="shared" ref="A5:A68" si="0">A4+1</f>
        <v>3</v>
      </c>
      <c r="B5" s="4" t="s">
        <v>38</v>
      </c>
      <c r="C5" s="18">
        <v>29.5</v>
      </c>
      <c r="D5" s="5">
        <v>48.1</v>
      </c>
      <c r="E5" s="5">
        <v>1.4</v>
      </c>
      <c r="F5" s="5">
        <v>6.6</v>
      </c>
      <c r="G5" s="5">
        <v>13</v>
      </c>
      <c r="H5" s="1"/>
    </row>
    <row r="6" spans="1:8" ht="15.95" customHeight="1" thickTop="1" thickBot="1">
      <c r="A6" s="2">
        <f t="shared" si="0"/>
        <v>4</v>
      </c>
      <c r="B6" s="4" t="s">
        <v>41</v>
      </c>
      <c r="C6" s="18">
        <v>28.1</v>
      </c>
      <c r="D6" s="5">
        <v>48.1</v>
      </c>
      <c r="E6" s="5">
        <v>1.1000000000000001</v>
      </c>
      <c r="F6" s="5">
        <v>6.9</v>
      </c>
      <c r="G6" s="5">
        <v>12</v>
      </c>
      <c r="H6" s="1"/>
    </row>
    <row r="7" spans="1:8" ht="15.95" customHeight="1" thickTop="1" thickBot="1">
      <c r="A7" s="2">
        <f t="shared" si="0"/>
        <v>5</v>
      </c>
      <c r="B7" s="4" t="s">
        <v>52</v>
      </c>
      <c r="C7" s="18">
        <v>34.9</v>
      </c>
      <c r="D7" s="5">
        <v>48.1</v>
      </c>
      <c r="E7" s="5">
        <v>1.6</v>
      </c>
      <c r="F7" s="5">
        <v>3.4</v>
      </c>
      <c r="G7" s="5">
        <v>11.1</v>
      </c>
      <c r="H7" s="1"/>
    </row>
    <row r="8" spans="1:8" ht="15.95" customHeight="1" thickTop="1" thickBot="1">
      <c r="A8" s="2">
        <f t="shared" si="0"/>
        <v>6</v>
      </c>
      <c r="B8" s="4" t="s">
        <v>55</v>
      </c>
      <c r="C8" s="18">
        <v>32.1</v>
      </c>
      <c r="D8" s="5">
        <v>48.1</v>
      </c>
      <c r="E8" s="5">
        <v>4.0999999999999996</v>
      </c>
      <c r="F8" s="5">
        <v>9.6</v>
      </c>
      <c r="G8" s="5">
        <v>5.9</v>
      </c>
      <c r="H8" s="1"/>
    </row>
    <row r="9" spans="1:8" ht="15.95" customHeight="1" thickTop="1" thickBot="1">
      <c r="A9" s="2">
        <f t="shared" si="0"/>
        <v>7</v>
      </c>
      <c r="B9" s="4" t="s">
        <v>57</v>
      </c>
      <c r="C9" s="18">
        <v>24.2</v>
      </c>
      <c r="D9" s="5">
        <v>48.1</v>
      </c>
      <c r="E9" s="5">
        <v>2.1</v>
      </c>
      <c r="F9" s="5">
        <v>11.3</v>
      </c>
      <c r="G9" s="5">
        <v>6.1</v>
      </c>
      <c r="H9" s="1"/>
    </row>
    <row r="10" spans="1:8" ht="15.95" customHeight="1" thickTop="1" thickBot="1">
      <c r="A10" s="2">
        <f t="shared" si="0"/>
        <v>8</v>
      </c>
      <c r="B10" s="4" t="s">
        <v>75</v>
      </c>
      <c r="C10" s="18">
        <v>24.2</v>
      </c>
      <c r="D10" s="5">
        <v>48.1</v>
      </c>
      <c r="E10" s="5">
        <v>1</v>
      </c>
      <c r="F10" s="5">
        <v>6.8</v>
      </c>
      <c r="G10" s="5">
        <v>14.1</v>
      </c>
      <c r="H10" s="1"/>
    </row>
    <row r="11" spans="1:8" ht="15.95" customHeight="1" thickTop="1" thickBot="1">
      <c r="A11" s="2">
        <f t="shared" si="0"/>
        <v>9</v>
      </c>
      <c r="B11" s="4" t="s">
        <v>83</v>
      </c>
      <c r="C11" s="18">
        <v>30.4</v>
      </c>
      <c r="D11" s="5">
        <v>48.1</v>
      </c>
      <c r="E11" s="5">
        <v>2.4</v>
      </c>
      <c r="F11" s="5">
        <v>4.2</v>
      </c>
      <c r="G11" s="5">
        <v>14.8</v>
      </c>
      <c r="H11" s="1"/>
    </row>
    <row r="12" spans="1:8" ht="15.95" customHeight="1" thickTop="1" thickBot="1">
      <c r="A12" s="2">
        <f t="shared" si="0"/>
        <v>10</v>
      </c>
      <c r="B12" s="4" t="s">
        <v>85</v>
      </c>
      <c r="C12" s="18">
        <v>38.299999999999997</v>
      </c>
      <c r="D12" s="5">
        <v>48.1</v>
      </c>
      <c r="E12" s="5">
        <v>2.2000000000000002</v>
      </c>
      <c r="F12" s="5">
        <v>3.5</v>
      </c>
      <c r="G12" s="5">
        <v>7.6</v>
      </c>
    </row>
    <row r="13" spans="1:8" ht="15.95" customHeight="1" thickTop="1" thickBot="1">
      <c r="A13" s="2">
        <f t="shared" si="0"/>
        <v>11</v>
      </c>
      <c r="B13" s="4" t="s">
        <v>86</v>
      </c>
      <c r="C13" s="18">
        <v>30.3</v>
      </c>
      <c r="D13" s="5">
        <v>48.1</v>
      </c>
      <c r="E13" s="5">
        <v>3.2</v>
      </c>
      <c r="F13" s="5">
        <v>7.5</v>
      </c>
      <c r="G13" s="5">
        <v>8.6</v>
      </c>
    </row>
    <row r="14" spans="1:8" ht="15.95" customHeight="1" thickTop="1" thickBot="1">
      <c r="A14" s="2">
        <f t="shared" si="0"/>
        <v>12</v>
      </c>
      <c r="B14" s="4" t="s">
        <v>88</v>
      </c>
      <c r="C14" s="18">
        <v>37.200000000000003</v>
      </c>
      <c r="D14" s="5">
        <v>48.1</v>
      </c>
      <c r="E14" s="5">
        <v>2.9</v>
      </c>
      <c r="F14" s="5">
        <v>3.8</v>
      </c>
      <c r="G14" s="5">
        <v>7.1</v>
      </c>
    </row>
    <row r="15" spans="1:8" ht="15.95" customHeight="1" thickTop="1" thickBot="1">
      <c r="A15" s="2">
        <f t="shared" si="0"/>
        <v>13</v>
      </c>
      <c r="B15" s="4" t="s">
        <v>82</v>
      </c>
      <c r="C15" s="18">
        <v>40.1</v>
      </c>
      <c r="D15" s="5">
        <v>48</v>
      </c>
      <c r="E15" s="5">
        <v>2</v>
      </c>
      <c r="F15" s="5">
        <v>4.3</v>
      </c>
      <c r="G15" s="5">
        <v>5.7</v>
      </c>
    </row>
    <row r="16" spans="1:8" ht="15.95" customHeight="1" thickTop="1" thickBot="1">
      <c r="A16" s="2">
        <f t="shared" si="0"/>
        <v>14</v>
      </c>
      <c r="B16" s="4" t="s">
        <v>2</v>
      </c>
      <c r="C16" s="18">
        <v>36.9</v>
      </c>
      <c r="D16" s="5">
        <v>47.9</v>
      </c>
      <c r="E16" s="5">
        <v>1.4</v>
      </c>
      <c r="F16" s="5">
        <v>3.8</v>
      </c>
      <c r="G16" s="5">
        <v>10</v>
      </c>
    </row>
    <row r="17" spans="1:7" ht="15.95" customHeight="1" thickTop="1" thickBot="1">
      <c r="A17" s="2">
        <f t="shared" si="0"/>
        <v>15</v>
      </c>
      <c r="B17" s="4" t="s">
        <v>65</v>
      </c>
      <c r="C17" s="18">
        <v>25.7</v>
      </c>
      <c r="D17" s="5">
        <v>47.9</v>
      </c>
      <c r="E17" s="5">
        <v>0.3</v>
      </c>
      <c r="F17" s="5">
        <v>2</v>
      </c>
      <c r="G17" s="5">
        <v>24.1</v>
      </c>
    </row>
    <row r="18" spans="1:7" ht="15.95" customHeight="1" thickTop="1" thickBot="1">
      <c r="A18" s="2">
        <f t="shared" si="0"/>
        <v>16</v>
      </c>
      <c r="B18" s="4" t="s">
        <v>42</v>
      </c>
      <c r="C18" s="18">
        <v>30.4</v>
      </c>
      <c r="D18" s="5">
        <v>47.2</v>
      </c>
      <c r="E18" s="5">
        <v>3.6</v>
      </c>
      <c r="F18" s="5">
        <v>3</v>
      </c>
      <c r="G18" s="5">
        <v>15.8</v>
      </c>
    </row>
    <row r="19" spans="1:7" ht="15.95" customHeight="1" thickTop="1" thickBot="1">
      <c r="A19" s="2">
        <f t="shared" si="0"/>
        <v>17</v>
      </c>
      <c r="B19" s="4" t="s">
        <v>89</v>
      </c>
      <c r="C19" s="18">
        <v>31.8</v>
      </c>
      <c r="D19" s="5">
        <v>47.2</v>
      </c>
      <c r="E19" s="5">
        <v>3.4</v>
      </c>
      <c r="F19" s="5">
        <v>7</v>
      </c>
      <c r="G19" s="5">
        <v>10.6</v>
      </c>
    </row>
    <row r="20" spans="1:7" ht="15.95" customHeight="1" thickTop="1" thickBot="1">
      <c r="A20" s="2">
        <f t="shared" si="0"/>
        <v>18</v>
      </c>
      <c r="B20" s="4" t="s">
        <v>61</v>
      </c>
      <c r="C20" s="18">
        <v>39.5</v>
      </c>
      <c r="D20" s="5">
        <v>46.9</v>
      </c>
      <c r="E20" s="5">
        <v>2.9</v>
      </c>
      <c r="F20" s="5">
        <v>0.7</v>
      </c>
      <c r="G20" s="5">
        <v>10</v>
      </c>
    </row>
    <row r="21" spans="1:7" ht="15.95" customHeight="1" thickTop="1" thickBot="1">
      <c r="A21" s="2">
        <f t="shared" si="0"/>
        <v>19</v>
      </c>
      <c r="B21" s="4" t="s">
        <v>62</v>
      </c>
      <c r="C21" s="18">
        <v>38.4</v>
      </c>
      <c r="D21" s="5">
        <v>46.9</v>
      </c>
      <c r="E21" s="5">
        <v>2.5</v>
      </c>
      <c r="F21" s="5">
        <v>4</v>
      </c>
      <c r="G21" s="5">
        <v>8.1999999999999993</v>
      </c>
    </row>
    <row r="22" spans="1:7" ht="15.95" customHeight="1" thickTop="1" thickBot="1">
      <c r="A22" s="2">
        <f t="shared" si="0"/>
        <v>20</v>
      </c>
      <c r="B22" s="4" t="s">
        <v>16</v>
      </c>
      <c r="C22" s="18">
        <v>36.799999999999997</v>
      </c>
      <c r="D22" s="5">
        <v>46.7</v>
      </c>
      <c r="E22" s="5">
        <v>3.7</v>
      </c>
      <c r="F22" s="5">
        <v>6.8</v>
      </c>
      <c r="G22" s="5">
        <v>6.1</v>
      </c>
    </row>
    <row r="23" spans="1:7" ht="15.95" customHeight="1" thickTop="1" thickBot="1">
      <c r="A23" s="2">
        <f t="shared" si="0"/>
        <v>21</v>
      </c>
      <c r="B23" s="4" t="s">
        <v>35</v>
      </c>
      <c r="C23" s="18">
        <v>33.9</v>
      </c>
      <c r="D23" s="5">
        <v>46.7</v>
      </c>
      <c r="E23" s="5">
        <v>1.6</v>
      </c>
      <c r="F23" s="5">
        <v>3.6</v>
      </c>
      <c r="G23" s="5">
        <v>14.2</v>
      </c>
    </row>
    <row r="24" spans="1:7" ht="15.95" customHeight="1" thickTop="1" thickBot="1">
      <c r="A24" s="2">
        <f t="shared" si="0"/>
        <v>22</v>
      </c>
      <c r="B24" s="4" t="s">
        <v>33</v>
      </c>
      <c r="C24" s="18">
        <v>29.5</v>
      </c>
      <c r="D24" s="5">
        <v>46.4</v>
      </c>
      <c r="E24" s="5">
        <v>5.0999999999999996</v>
      </c>
      <c r="F24" s="5">
        <v>10.199999999999999</v>
      </c>
      <c r="G24" s="5">
        <v>8.9</v>
      </c>
    </row>
    <row r="25" spans="1:7" ht="15.95" customHeight="1" thickTop="1" thickBot="1">
      <c r="A25" s="2">
        <f t="shared" si="0"/>
        <v>23</v>
      </c>
      <c r="B25" s="4" t="s">
        <v>29</v>
      </c>
      <c r="C25" s="18">
        <v>26.6</v>
      </c>
      <c r="D25" s="5">
        <v>46.3</v>
      </c>
      <c r="E25" s="5">
        <v>1.2</v>
      </c>
      <c r="F25" s="5">
        <v>5.3</v>
      </c>
      <c r="G25" s="5">
        <v>20.7</v>
      </c>
    </row>
    <row r="26" spans="1:7" ht="15.95" customHeight="1" thickTop="1" thickBot="1">
      <c r="A26" s="2">
        <f t="shared" si="0"/>
        <v>24</v>
      </c>
      <c r="B26" s="4" t="s">
        <v>31</v>
      </c>
      <c r="C26" s="18">
        <v>31.2</v>
      </c>
      <c r="D26" s="5">
        <v>46</v>
      </c>
      <c r="E26" s="5">
        <v>2.4</v>
      </c>
      <c r="F26" s="5">
        <v>2.6</v>
      </c>
      <c r="G26" s="5">
        <v>17.8</v>
      </c>
    </row>
    <row r="27" spans="1:7" ht="15.95" customHeight="1" thickTop="1" thickBot="1">
      <c r="A27" s="2">
        <f t="shared" si="0"/>
        <v>25</v>
      </c>
      <c r="B27" s="4" t="s">
        <v>47</v>
      </c>
      <c r="C27" s="18">
        <v>35.700000000000003</v>
      </c>
      <c r="D27" s="5">
        <v>46</v>
      </c>
      <c r="E27" s="5">
        <v>3.6</v>
      </c>
      <c r="F27" s="5">
        <v>7.9</v>
      </c>
      <c r="G27" s="5">
        <v>6.8</v>
      </c>
    </row>
    <row r="28" spans="1:7" ht="15.95" customHeight="1" thickTop="1" thickBot="1">
      <c r="A28" s="2">
        <f t="shared" si="0"/>
        <v>26</v>
      </c>
      <c r="B28" s="4" t="s">
        <v>78</v>
      </c>
      <c r="C28" s="18">
        <v>38</v>
      </c>
      <c r="D28" s="5">
        <v>46</v>
      </c>
      <c r="E28" s="5">
        <v>2.8</v>
      </c>
      <c r="F28" s="5">
        <v>5.8</v>
      </c>
      <c r="G28" s="5">
        <v>7.3</v>
      </c>
    </row>
    <row r="29" spans="1:7" ht="15.95" customHeight="1" thickTop="1" thickBot="1">
      <c r="A29" s="2">
        <f t="shared" si="0"/>
        <v>27</v>
      </c>
      <c r="B29" s="4" t="s">
        <v>49</v>
      </c>
      <c r="C29" s="18">
        <v>30.8</v>
      </c>
      <c r="D29" s="5">
        <v>45.6</v>
      </c>
      <c r="E29" s="5">
        <v>2.2000000000000002</v>
      </c>
      <c r="F29" s="5">
        <v>8.1</v>
      </c>
      <c r="G29" s="5">
        <v>13.3</v>
      </c>
    </row>
    <row r="30" spans="1:7" ht="15.95" customHeight="1" thickTop="1" thickBot="1">
      <c r="A30" s="2">
        <f t="shared" si="0"/>
        <v>28</v>
      </c>
      <c r="B30" s="4" t="s">
        <v>27</v>
      </c>
      <c r="C30" s="18">
        <v>40</v>
      </c>
      <c r="D30" s="5">
        <v>45.1</v>
      </c>
      <c r="E30" s="5">
        <v>1.5</v>
      </c>
      <c r="F30" s="5">
        <v>5.8</v>
      </c>
      <c r="G30" s="5">
        <v>7.5</v>
      </c>
    </row>
    <row r="31" spans="1:7" ht="15.95" customHeight="1" thickTop="1" thickBot="1">
      <c r="A31" s="2">
        <f t="shared" si="0"/>
        <v>29</v>
      </c>
      <c r="B31" s="4" t="s">
        <v>15</v>
      </c>
      <c r="C31" s="18">
        <v>31.8</v>
      </c>
      <c r="D31" s="5">
        <v>44.9</v>
      </c>
      <c r="E31" s="5">
        <v>1.6</v>
      </c>
      <c r="F31" s="5">
        <v>8.3000000000000007</v>
      </c>
      <c r="G31" s="5">
        <v>13.3</v>
      </c>
    </row>
    <row r="32" spans="1:7" ht="15.95" customHeight="1" thickTop="1" thickBot="1">
      <c r="A32" s="2">
        <f t="shared" si="0"/>
        <v>30</v>
      </c>
      <c r="B32" s="4" t="s">
        <v>81</v>
      </c>
      <c r="C32" s="18">
        <v>35.700000000000003</v>
      </c>
      <c r="D32" s="5">
        <v>44.7</v>
      </c>
      <c r="E32" s="5">
        <v>2.7</v>
      </c>
      <c r="F32" s="5">
        <v>5.3</v>
      </c>
      <c r="G32" s="5">
        <v>11.7</v>
      </c>
    </row>
    <row r="33" spans="1:7" ht="15.95" customHeight="1" thickTop="1" thickBot="1">
      <c r="A33" s="2">
        <f t="shared" si="0"/>
        <v>31</v>
      </c>
      <c r="B33" s="4" t="s">
        <v>7</v>
      </c>
      <c r="C33" s="18">
        <v>35.6</v>
      </c>
      <c r="D33" s="5">
        <v>44.2</v>
      </c>
      <c r="E33" s="5">
        <v>3</v>
      </c>
      <c r="F33" s="5">
        <v>6.8</v>
      </c>
      <c r="G33" s="5">
        <v>10.4</v>
      </c>
    </row>
    <row r="34" spans="1:7" ht="15.95" customHeight="1" thickTop="1" thickBot="1">
      <c r="A34" s="2">
        <f t="shared" si="0"/>
        <v>32</v>
      </c>
      <c r="B34" s="4" t="s">
        <v>14</v>
      </c>
      <c r="C34" s="18">
        <v>37.5</v>
      </c>
      <c r="D34" s="5">
        <v>44.2</v>
      </c>
      <c r="E34" s="5">
        <v>4.5999999999999996</v>
      </c>
      <c r="F34" s="5">
        <v>4.5999999999999996</v>
      </c>
      <c r="G34" s="5">
        <v>9.1999999999999993</v>
      </c>
    </row>
    <row r="35" spans="1:7" ht="15.95" customHeight="1" thickTop="1" thickBot="1">
      <c r="A35" s="2">
        <f t="shared" si="0"/>
        <v>33</v>
      </c>
      <c r="B35" s="4" t="s">
        <v>22</v>
      </c>
      <c r="C35" s="18">
        <v>29.3</v>
      </c>
      <c r="D35" s="5">
        <v>44.1</v>
      </c>
      <c r="E35" s="5">
        <v>1.3</v>
      </c>
      <c r="F35" s="5">
        <v>6.6</v>
      </c>
      <c r="G35" s="5">
        <v>18.7</v>
      </c>
    </row>
    <row r="36" spans="1:7" ht="15.95" customHeight="1" thickTop="1" thickBot="1">
      <c r="A36" s="2">
        <f t="shared" si="0"/>
        <v>34</v>
      </c>
      <c r="B36" s="4" t="s">
        <v>45</v>
      </c>
      <c r="C36" s="18">
        <v>33.9</v>
      </c>
      <c r="D36" s="5">
        <v>43.6</v>
      </c>
      <c r="E36" s="5">
        <v>2</v>
      </c>
      <c r="F36" s="5">
        <v>4.7</v>
      </c>
      <c r="G36" s="5">
        <v>15.9</v>
      </c>
    </row>
    <row r="37" spans="1:7" ht="15.95" customHeight="1" thickTop="1" thickBot="1">
      <c r="A37" s="2">
        <f t="shared" si="0"/>
        <v>35</v>
      </c>
      <c r="B37" s="4" t="s">
        <v>50</v>
      </c>
      <c r="C37" s="18">
        <v>28.4</v>
      </c>
      <c r="D37" s="5">
        <v>43.6</v>
      </c>
      <c r="E37" s="5">
        <v>2</v>
      </c>
      <c r="F37" s="5">
        <v>8.6999999999999993</v>
      </c>
      <c r="G37" s="5">
        <v>17.3</v>
      </c>
    </row>
    <row r="38" spans="1:7" ht="15.95" customHeight="1" thickTop="1" thickBot="1">
      <c r="A38" s="2">
        <f t="shared" si="0"/>
        <v>36</v>
      </c>
      <c r="B38" s="4" t="s">
        <v>76</v>
      </c>
      <c r="C38" s="18">
        <v>37.200000000000003</v>
      </c>
      <c r="D38" s="5">
        <v>43.6</v>
      </c>
      <c r="E38" s="5">
        <v>3</v>
      </c>
      <c r="F38" s="5">
        <v>5.9</v>
      </c>
      <c r="G38" s="5">
        <v>10.3</v>
      </c>
    </row>
    <row r="39" spans="1:7" ht="15.95" customHeight="1" thickTop="1" thickBot="1">
      <c r="A39" s="2">
        <f t="shared" si="0"/>
        <v>37</v>
      </c>
      <c r="B39" s="4" t="s">
        <v>37</v>
      </c>
      <c r="C39" s="18">
        <v>43.5</v>
      </c>
      <c r="D39" s="5">
        <v>43.5</v>
      </c>
      <c r="E39" s="5">
        <v>1.9</v>
      </c>
      <c r="F39" s="5">
        <v>5.8</v>
      </c>
      <c r="G39" s="5">
        <v>5.3</v>
      </c>
    </row>
    <row r="40" spans="1:7" ht="15.95" customHeight="1" thickTop="1" thickBot="1">
      <c r="A40" s="2">
        <f t="shared" si="0"/>
        <v>38</v>
      </c>
      <c r="B40" s="4" t="s">
        <v>70</v>
      </c>
      <c r="C40" s="18">
        <v>34.200000000000003</v>
      </c>
      <c r="D40" s="5">
        <v>43.5</v>
      </c>
      <c r="E40" s="5">
        <v>1.8</v>
      </c>
      <c r="F40" s="5">
        <v>4.3</v>
      </c>
      <c r="G40" s="5">
        <v>16.2</v>
      </c>
    </row>
    <row r="41" spans="1:7" ht="15.95" customHeight="1" thickTop="1" thickBot="1">
      <c r="A41" s="2">
        <f t="shared" si="0"/>
        <v>39</v>
      </c>
      <c r="B41" s="4" t="s">
        <v>20</v>
      </c>
      <c r="C41" s="18">
        <v>29.7</v>
      </c>
      <c r="D41" s="5">
        <v>43.4</v>
      </c>
      <c r="E41" s="5">
        <v>3.6</v>
      </c>
      <c r="F41" s="5">
        <v>7.7</v>
      </c>
      <c r="G41" s="5">
        <v>15.6</v>
      </c>
    </row>
    <row r="42" spans="1:7" ht="15.95" customHeight="1" thickTop="1" thickBot="1">
      <c r="A42" s="2">
        <f t="shared" si="0"/>
        <v>40</v>
      </c>
      <c r="B42" s="4" t="s">
        <v>30</v>
      </c>
      <c r="C42" s="18">
        <v>39.299999999999997</v>
      </c>
      <c r="D42" s="5">
        <v>43.4</v>
      </c>
      <c r="E42" s="5">
        <v>2.5</v>
      </c>
      <c r="F42" s="5">
        <v>6.3</v>
      </c>
      <c r="G42" s="5">
        <v>8.6</v>
      </c>
    </row>
    <row r="43" spans="1:7" ht="15.95" customHeight="1" thickTop="1" thickBot="1">
      <c r="A43" s="2">
        <f t="shared" si="0"/>
        <v>41</v>
      </c>
      <c r="B43" s="4" t="s">
        <v>36</v>
      </c>
      <c r="C43" s="18">
        <v>40.1</v>
      </c>
      <c r="D43" s="5">
        <v>43.2</v>
      </c>
      <c r="E43" s="5">
        <v>1.1000000000000001</v>
      </c>
      <c r="F43" s="5">
        <v>1.8</v>
      </c>
      <c r="G43" s="5">
        <v>13.8</v>
      </c>
    </row>
    <row r="44" spans="1:7" ht="15.95" customHeight="1" thickTop="1" thickBot="1">
      <c r="A44" s="2">
        <f t="shared" si="0"/>
        <v>42</v>
      </c>
      <c r="B44" s="4" t="s">
        <v>13</v>
      </c>
      <c r="C44" s="18">
        <v>41.6</v>
      </c>
      <c r="D44" s="5">
        <v>43.1</v>
      </c>
      <c r="E44" s="5">
        <v>1.9</v>
      </c>
      <c r="F44" s="5">
        <v>4.5999999999999996</v>
      </c>
      <c r="G44" s="5">
        <v>8.6999999999999993</v>
      </c>
    </row>
    <row r="45" spans="1:7" ht="15.95" customHeight="1" thickTop="1" thickBot="1">
      <c r="A45" s="2">
        <f t="shared" si="0"/>
        <v>43</v>
      </c>
      <c r="B45" s="4" t="s">
        <v>67</v>
      </c>
      <c r="C45" s="18">
        <v>42.5</v>
      </c>
      <c r="D45" s="5">
        <v>43.1</v>
      </c>
      <c r="E45" s="5">
        <v>1.9</v>
      </c>
      <c r="F45" s="5">
        <v>3.8</v>
      </c>
      <c r="G45" s="5">
        <v>8.6999999999999993</v>
      </c>
    </row>
    <row r="46" spans="1:7" ht="15.95" customHeight="1" thickTop="1" thickBot="1">
      <c r="A46" s="2">
        <f t="shared" si="0"/>
        <v>44</v>
      </c>
      <c r="B46" s="4" t="s">
        <v>4</v>
      </c>
      <c r="C46" s="18">
        <v>30.9</v>
      </c>
      <c r="D46" s="5">
        <v>43</v>
      </c>
      <c r="E46" s="5">
        <v>4.4000000000000004</v>
      </c>
      <c r="F46" s="5">
        <v>5.9</v>
      </c>
      <c r="G46" s="5">
        <v>15.7</v>
      </c>
    </row>
    <row r="47" spans="1:7" ht="15.95" customHeight="1" thickTop="1" thickBot="1">
      <c r="A47" s="2">
        <f t="shared" si="0"/>
        <v>45</v>
      </c>
      <c r="B47" s="4" t="s">
        <v>8</v>
      </c>
      <c r="C47" s="18">
        <v>33.200000000000003</v>
      </c>
      <c r="D47" s="5">
        <v>42.9</v>
      </c>
      <c r="E47" s="5">
        <v>3.5</v>
      </c>
      <c r="F47" s="5">
        <v>2</v>
      </c>
      <c r="G47" s="5">
        <v>18.5</v>
      </c>
    </row>
    <row r="48" spans="1:7" ht="15.95" customHeight="1" thickTop="1" thickBot="1">
      <c r="A48" s="2">
        <f t="shared" si="0"/>
        <v>46</v>
      </c>
      <c r="B48" s="4" t="s">
        <v>26</v>
      </c>
      <c r="C48" s="18">
        <v>24.8</v>
      </c>
      <c r="D48" s="5">
        <v>42.9</v>
      </c>
      <c r="E48" s="5">
        <v>1.6</v>
      </c>
      <c r="F48" s="5">
        <v>3.9</v>
      </c>
      <c r="G48" s="5">
        <v>26.7</v>
      </c>
    </row>
    <row r="49" spans="1:7" ht="15.95" customHeight="1" thickTop="1" thickBot="1">
      <c r="A49" s="2">
        <f t="shared" si="0"/>
        <v>47</v>
      </c>
      <c r="B49" s="4" t="s">
        <v>84</v>
      </c>
      <c r="C49" s="18">
        <v>36.700000000000003</v>
      </c>
      <c r="D49" s="5">
        <v>42.8</v>
      </c>
      <c r="E49" s="5">
        <v>2.9</v>
      </c>
      <c r="F49" s="5">
        <v>5.9</v>
      </c>
      <c r="G49" s="5">
        <v>11.6</v>
      </c>
    </row>
    <row r="50" spans="1:7" ht="15.95" customHeight="1" thickTop="1" thickBot="1">
      <c r="A50" s="2">
        <f t="shared" si="0"/>
        <v>48</v>
      </c>
      <c r="B50" s="4" t="s">
        <v>9</v>
      </c>
      <c r="C50" s="18">
        <v>38.799999999999997</v>
      </c>
      <c r="D50" s="5">
        <v>42.4</v>
      </c>
      <c r="E50" s="5">
        <v>5</v>
      </c>
      <c r="F50" s="5">
        <v>7.6</v>
      </c>
      <c r="G50" s="5">
        <v>6.3</v>
      </c>
    </row>
    <row r="51" spans="1:7" ht="15.95" customHeight="1" thickTop="1" thickBot="1">
      <c r="A51" s="2">
        <f t="shared" si="0"/>
        <v>49</v>
      </c>
      <c r="B51" s="4" t="s">
        <v>25</v>
      </c>
      <c r="C51" s="18">
        <v>41.7</v>
      </c>
      <c r="D51" s="5">
        <v>42.4</v>
      </c>
      <c r="E51" s="5">
        <v>3.6</v>
      </c>
      <c r="F51" s="5">
        <v>4.0999999999999996</v>
      </c>
      <c r="G51" s="5">
        <v>8.1999999999999993</v>
      </c>
    </row>
    <row r="52" spans="1:7" ht="15.95" customHeight="1" thickTop="1" thickBot="1">
      <c r="A52" s="2">
        <f t="shared" si="0"/>
        <v>50</v>
      </c>
      <c r="B52" s="4" t="s">
        <v>59</v>
      </c>
      <c r="C52" s="18">
        <v>34.5</v>
      </c>
      <c r="D52" s="5">
        <v>42.4</v>
      </c>
      <c r="E52" s="5">
        <v>3.4</v>
      </c>
      <c r="F52" s="5">
        <v>7.8</v>
      </c>
      <c r="G52" s="5">
        <v>11.8</v>
      </c>
    </row>
    <row r="53" spans="1:7" ht="15.95" customHeight="1" thickTop="1" thickBot="1">
      <c r="A53" s="2">
        <f t="shared" si="0"/>
        <v>51</v>
      </c>
      <c r="B53" s="4" t="s">
        <v>80</v>
      </c>
      <c r="C53" s="18">
        <v>30.6</v>
      </c>
      <c r="D53" s="5">
        <v>42.4</v>
      </c>
      <c r="E53" s="5">
        <v>1.6</v>
      </c>
      <c r="F53" s="5">
        <v>4.0999999999999996</v>
      </c>
      <c r="G53" s="5">
        <v>21.3</v>
      </c>
    </row>
    <row r="54" spans="1:7" ht="15.95" customHeight="1" thickTop="1" thickBot="1">
      <c r="A54" s="2">
        <f t="shared" si="0"/>
        <v>52</v>
      </c>
      <c r="B54" s="4" t="s">
        <v>64</v>
      </c>
      <c r="C54" s="18">
        <v>36.4</v>
      </c>
      <c r="D54" s="5">
        <v>42.3</v>
      </c>
      <c r="E54" s="5">
        <v>1.8</v>
      </c>
      <c r="F54" s="5">
        <v>4.5</v>
      </c>
      <c r="G54" s="5">
        <v>15</v>
      </c>
    </row>
    <row r="55" spans="1:7" ht="15.95" customHeight="1" thickTop="1" thickBot="1">
      <c r="A55" s="2">
        <f t="shared" si="0"/>
        <v>53</v>
      </c>
      <c r="B55" s="4" t="s">
        <v>72</v>
      </c>
      <c r="C55" s="18">
        <v>39.6</v>
      </c>
      <c r="D55" s="5">
        <v>42.3</v>
      </c>
      <c r="E55" s="5">
        <v>3.4</v>
      </c>
      <c r="F55" s="5">
        <v>3.4</v>
      </c>
      <c r="G55" s="5">
        <v>11.4</v>
      </c>
    </row>
    <row r="56" spans="1:7" ht="15.95" customHeight="1" thickTop="1" thickBot="1">
      <c r="A56" s="2">
        <f t="shared" si="0"/>
        <v>54</v>
      </c>
      <c r="B56" s="4" t="s">
        <v>11</v>
      </c>
      <c r="C56" s="18">
        <v>40.200000000000003</v>
      </c>
      <c r="D56" s="5">
        <v>42.2</v>
      </c>
      <c r="E56" s="5">
        <v>3.1</v>
      </c>
      <c r="F56" s="5">
        <v>7</v>
      </c>
      <c r="G56" s="5">
        <v>7.4</v>
      </c>
    </row>
    <row r="57" spans="1:7" ht="15.95" customHeight="1" thickTop="1" thickBot="1">
      <c r="A57" s="2">
        <f t="shared" si="0"/>
        <v>55</v>
      </c>
      <c r="B57" s="4" t="s">
        <v>74</v>
      </c>
      <c r="C57" s="18">
        <v>36.200000000000003</v>
      </c>
      <c r="D57" s="5">
        <v>42.2</v>
      </c>
      <c r="E57" s="5">
        <v>3.4</v>
      </c>
      <c r="F57" s="5">
        <v>5.7</v>
      </c>
      <c r="G57" s="5">
        <v>12.5</v>
      </c>
    </row>
    <row r="58" spans="1:7" ht="15.95" customHeight="1" thickTop="1" thickBot="1">
      <c r="A58" s="2">
        <f t="shared" si="0"/>
        <v>56</v>
      </c>
      <c r="B58" s="4" t="s">
        <v>17</v>
      </c>
      <c r="C58" s="18">
        <v>40.299999999999997</v>
      </c>
      <c r="D58" s="5">
        <v>42.1</v>
      </c>
      <c r="E58" s="5">
        <v>4.4000000000000004</v>
      </c>
      <c r="F58" s="5">
        <v>5</v>
      </c>
      <c r="G58" s="5">
        <v>8.1</v>
      </c>
    </row>
    <row r="59" spans="1:7" ht="15.95" customHeight="1" thickTop="1" thickBot="1">
      <c r="A59" s="2">
        <f t="shared" si="0"/>
        <v>57</v>
      </c>
      <c r="B59" s="4" t="s">
        <v>28</v>
      </c>
      <c r="C59" s="18">
        <v>35.4</v>
      </c>
      <c r="D59" s="5">
        <v>42</v>
      </c>
      <c r="E59" s="5">
        <v>1.1000000000000001</v>
      </c>
      <c r="F59" s="5">
        <v>3.9</v>
      </c>
      <c r="G59" s="5">
        <v>17.5</v>
      </c>
    </row>
    <row r="60" spans="1:7" ht="15.95" customHeight="1" thickTop="1" thickBot="1">
      <c r="A60" s="2">
        <f t="shared" si="0"/>
        <v>58</v>
      </c>
      <c r="B60" s="4" t="s">
        <v>58</v>
      </c>
      <c r="C60" s="18">
        <v>37.200000000000003</v>
      </c>
      <c r="D60" s="5">
        <v>42</v>
      </c>
      <c r="E60" s="5">
        <v>2.4</v>
      </c>
      <c r="F60" s="5">
        <v>4.4000000000000004</v>
      </c>
      <c r="G60" s="5">
        <v>14</v>
      </c>
    </row>
    <row r="61" spans="1:7" ht="15.95" customHeight="1" thickTop="1" thickBot="1">
      <c r="A61" s="2">
        <f t="shared" si="0"/>
        <v>59</v>
      </c>
      <c r="B61" s="4" t="s">
        <v>5</v>
      </c>
      <c r="C61" s="18">
        <v>31.3</v>
      </c>
      <c r="D61" s="5">
        <v>41.7</v>
      </c>
      <c r="E61" s="5">
        <v>1.9</v>
      </c>
      <c r="F61" s="5">
        <v>4.0999999999999996</v>
      </c>
      <c r="G61" s="5">
        <v>21.1</v>
      </c>
    </row>
    <row r="62" spans="1:7" ht="15.95" customHeight="1" thickTop="1" thickBot="1">
      <c r="A62" s="2">
        <f t="shared" si="0"/>
        <v>60</v>
      </c>
      <c r="B62" s="4" t="s">
        <v>18</v>
      </c>
      <c r="C62" s="18">
        <v>34.6</v>
      </c>
      <c r="D62" s="5">
        <v>41.7</v>
      </c>
      <c r="E62" s="5">
        <v>2.4</v>
      </c>
      <c r="F62" s="5">
        <v>5.8</v>
      </c>
      <c r="G62" s="5">
        <v>15.6</v>
      </c>
    </row>
    <row r="63" spans="1:7" ht="15.95" customHeight="1" thickTop="1" thickBot="1">
      <c r="A63" s="2">
        <f t="shared" si="0"/>
        <v>61</v>
      </c>
      <c r="B63" s="4" t="s">
        <v>24</v>
      </c>
      <c r="C63" s="18">
        <v>27.9</v>
      </c>
      <c r="D63" s="5">
        <v>41.5</v>
      </c>
      <c r="E63" s="5">
        <v>1.2</v>
      </c>
      <c r="F63" s="5">
        <v>3.9</v>
      </c>
      <c r="G63" s="5">
        <v>25.5</v>
      </c>
    </row>
    <row r="64" spans="1:7" ht="15.95" customHeight="1" thickTop="1" thickBot="1">
      <c r="A64" s="2">
        <f t="shared" si="0"/>
        <v>62</v>
      </c>
      <c r="B64" s="4" t="s">
        <v>68</v>
      </c>
      <c r="C64" s="18">
        <v>30.9</v>
      </c>
      <c r="D64" s="5">
        <v>41.5</v>
      </c>
      <c r="E64" s="5">
        <v>1.6</v>
      </c>
      <c r="F64" s="5">
        <v>11</v>
      </c>
      <c r="G64" s="5">
        <v>14.9</v>
      </c>
    </row>
    <row r="65" spans="1:7" ht="15.95" customHeight="1" thickTop="1" thickBot="1">
      <c r="A65" s="2">
        <f t="shared" si="0"/>
        <v>63</v>
      </c>
      <c r="B65" s="4" t="s">
        <v>46</v>
      </c>
      <c r="C65" s="18">
        <v>40.9</v>
      </c>
      <c r="D65" s="5">
        <v>41.4</v>
      </c>
      <c r="E65" s="5">
        <v>1.2</v>
      </c>
      <c r="F65" s="5">
        <v>3.4</v>
      </c>
      <c r="G65" s="5">
        <v>13.2</v>
      </c>
    </row>
    <row r="66" spans="1:7" ht="15.95" customHeight="1" thickTop="1" thickBot="1">
      <c r="A66" s="2">
        <f t="shared" si="0"/>
        <v>64</v>
      </c>
      <c r="B66" s="4" t="s">
        <v>6</v>
      </c>
      <c r="C66" s="18">
        <v>38.9</v>
      </c>
      <c r="D66" s="5">
        <v>41.3</v>
      </c>
      <c r="E66" s="5">
        <v>4.2</v>
      </c>
      <c r="F66" s="5">
        <v>7.5</v>
      </c>
      <c r="G66" s="5">
        <v>8.1</v>
      </c>
    </row>
    <row r="67" spans="1:7" ht="15.95" customHeight="1" thickTop="1" thickBot="1">
      <c r="A67" s="2">
        <f t="shared" si="0"/>
        <v>65</v>
      </c>
      <c r="B67" s="4" t="s">
        <v>90</v>
      </c>
      <c r="C67" s="18">
        <v>40.6</v>
      </c>
      <c r="D67" s="5">
        <v>41.1</v>
      </c>
      <c r="E67" s="5">
        <v>2.5</v>
      </c>
      <c r="F67" s="5">
        <v>5.0999999999999996</v>
      </c>
      <c r="G67" s="5">
        <v>10.6</v>
      </c>
    </row>
    <row r="68" spans="1:7" ht="15.95" customHeight="1" thickTop="1" thickBot="1">
      <c r="A68" s="2">
        <f t="shared" si="0"/>
        <v>66</v>
      </c>
      <c r="B68" s="4" t="s">
        <v>69</v>
      </c>
      <c r="C68" s="18">
        <v>38.299999999999997</v>
      </c>
      <c r="D68" s="5">
        <v>40.9</v>
      </c>
      <c r="E68" s="5">
        <v>3</v>
      </c>
      <c r="F68" s="5">
        <v>5.4</v>
      </c>
      <c r="G68" s="5">
        <v>12.4</v>
      </c>
    </row>
    <row r="69" spans="1:7" ht="15.95" customHeight="1" thickTop="1" thickBot="1">
      <c r="A69" s="2">
        <f t="shared" ref="A69:A92" si="1">A68+1</f>
        <v>67</v>
      </c>
      <c r="B69" s="4" t="s">
        <v>73</v>
      </c>
      <c r="C69" s="18">
        <v>39.5</v>
      </c>
      <c r="D69" s="5">
        <v>40.9</v>
      </c>
      <c r="E69" s="5">
        <v>2.4</v>
      </c>
      <c r="F69" s="5">
        <v>4.8</v>
      </c>
      <c r="G69" s="5">
        <v>12.3</v>
      </c>
    </row>
    <row r="70" spans="1:7" ht="15.95" customHeight="1" thickTop="1" thickBot="1">
      <c r="A70" s="2">
        <f t="shared" si="1"/>
        <v>68</v>
      </c>
      <c r="B70" s="4" t="s">
        <v>60</v>
      </c>
      <c r="C70" s="18">
        <v>40.6</v>
      </c>
      <c r="D70" s="5">
        <v>40.700000000000003</v>
      </c>
      <c r="E70" s="5">
        <v>2.6</v>
      </c>
      <c r="F70" s="5">
        <v>4.7</v>
      </c>
      <c r="G70" s="5">
        <v>11.4</v>
      </c>
    </row>
    <row r="71" spans="1:7" ht="15.95" customHeight="1" thickTop="1" thickBot="1">
      <c r="A71" s="2">
        <f t="shared" si="1"/>
        <v>69</v>
      </c>
      <c r="B71" s="4" t="s">
        <v>63</v>
      </c>
      <c r="C71" s="18">
        <v>38.9</v>
      </c>
      <c r="D71" s="5">
        <v>40.6</v>
      </c>
      <c r="E71" s="5">
        <v>2.2000000000000002</v>
      </c>
      <c r="F71" s="5">
        <v>5.3</v>
      </c>
      <c r="G71" s="5">
        <v>13</v>
      </c>
    </row>
    <row r="72" spans="1:7" ht="15.95" customHeight="1" thickTop="1" thickBot="1">
      <c r="A72" s="2">
        <f t="shared" si="1"/>
        <v>70</v>
      </c>
      <c r="B72" s="4" t="s">
        <v>48</v>
      </c>
      <c r="C72" s="18">
        <v>29.9</v>
      </c>
      <c r="D72" s="5">
        <v>40.5</v>
      </c>
      <c r="E72" s="5">
        <v>2.1</v>
      </c>
      <c r="F72" s="5">
        <v>6.4</v>
      </c>
      <c r="G72" s="5">
        <v>21.2</v>
      </c>
    </row>
    <row r="73" spans="1:7" ht="15.95" customHeight="1" thickTop="1" thickBot="1">
      <c r="A73" s="2">
        <f t="shared" si="1"/>
        <v>71</v>
      </c>
      <c r="B73" s="4" t="s">
        <v>34</v>
      </c>
      <c r="C73" s="18">
        <v>39.299999999999997</v>
      </c>
      <c r="D73" s="5">
        <v>40.299999999999997</v>
      </c>
      <c r="E73" s="5">
        <v>2.2000000000000002</v>
      </c>
      <c r="F73" s="5">
        <v>4.2</v>
      </c>
      <c r="G73" s="5">
        <v>14.1</v>
      </c>
    </row>
    <row r="74" spans="1:7" ht="15.95" customHeight="1" thickTop="1" thickBot="1">
      <c r="A74" s="2">
        <f t="shared" si="1"/>
        <v>72</v>
      </c>
      <c r="B74" s="4" t="s">
        <v>40</v>
      </c>
      <c r="C74" s="18">
        <v>26.6</v>
      </c>
      <c r="D74" s="5">
        <v>40.200000000000003</v>
      </c>
      <c r="E74" s="5">
        <v>2</v>
      </c>
      <c r="F74" s="5">
        <v>4.5999999999999996</v>
      </c>
      <c r="G74" s="5">
        <v>26.5</v>
      </c>
    </row>
    <row r="75" spans="1:7" ht="15.95" customHeight="1" thickTop="1" thickBot="1">
      <c r="A75" s="2">
        <f t="shared" si="1"/>
        <v>73</v>
      </c>
      <c r="B75" s="4" t="s">
        <v>44</v>
      </c>
      <c r="C75" s="18">
        <v>37.200000000000003</v>
      </c>
      <c r="D75" s="5">
        <v>39.799999999999997</v>
      </c>
      <c r="E75" s="5">
        <v>1.6</v>
      </c>
      <c r="F75" s="5">
        <v>4.8</v>
      </c>
      <c r="G75" s="5">
        <v>16.600000000000001</v>
      </c>
    </row>
    <row r="76" spans="1:7" ht="15.95" customHeight="1" thickTop="1" thickBot="1">
      <c r="A76" s="2">
        <f t="shared" si="1"/>
        <v>74</v>
      </c>
      <c r="B76" s="4" t="s">
        <v>71</v>
      </c>
      <c r="C76" s="18">
        <v>34.9</v>
      </c>
      <c r="D76" s="5">
        <v>39.799999999999997</v>
      </c>
      <c r="E76" s="5">
        <v>3.6</v>
      </c>
      <c r="F76" s="5">
        <v>7.8</v>
      </c>
      <c r="G76" s="5">
        <v>13.9</v>
      </c>
    </row>
    <row r="77" spans="1:7" ht="15.95" customHeight="1" thickTop="1" thickBot="1">
      <c r="A77" s="2">
        <f t="shared" si="1"/>
        <v>75</v>
      </c>
      <c r="B77" s="4" t="s">
        <v>39</v>
      </c>
      <c r="C77" s="18">
        <v>30.7</v>
      </c>
      <c r="D77" s="5">
        <v>39.700000000000003</v>
      </c>
      <c r="E77" s="5">
        <v>1.4</v>
      </c>
      <c r="F77" s="5">
        <v>7.5</v>
      </c>
      <c r="G77" s="5">
        <v>20.8</v>
      </c>
    </row>
    <row r="78" spans="1:7" ht="15.95" customHeight="1" thickTop="1" thickBot="1">
      <c r="A78" s="2">
        <f t="shared" si="1"/>
        <v>76</v>
      </c>
      <c r="B78" s="4" t="s">
        <v>87</v>
      </c>
      <c r="C78" s="18">
        <v>37</v>
      </c>
      <c r="D78" s="5">
        <v>39.700000000000003</v>
      </c>
      <c r="E78" s="5">
        <v>2.2000000000000002</v>
      </c>
      <c r="F78" s="5">
        <v>5.9</v>
      </c>
      <c r="G78" s="5">
        <v>15.2</v>
      </c>
    </row>
    <row r="79" spans="1:7" ht="15.95" customHeight="1" thickTop="1" thickBot="1">
      <c r="A79" s="2">
        <f t="shared" si="1"/>
        <v>77</v>
      </c>
      <c r="B79" s="4" t="s">
        <v>79</v>
      </c>
      <c r="C79" s="18">
        <v>33.799999999999997</v>
      </c>
      <c r="D79" s="5">
        <v>39.4</v>
      </c>
      <c r="E79" s="5">
        <v>3.8</v>
      </c>
      <c r="F79" s="5">
        <v>4.0999999999999996</v>
      </c>
      <c r="G79" s="5">
        <v>18.8</v>
      </c>
    </row>
    <row r="80" spans="1:7" ht="15.95" customHeight="1" thickTop="1" thickBot="1">
      <c r="A80" s="2">
        <f t="shared" si="1"/>
        <v>78</v>
      </c>
      <c r="B80" s="4" t="s">
        <v>0</v>
      </c>
      <c r="C80" s="18">
        <v>37.700000000000003</v>
      </c>
      <c r="D80" s="5">
        <v>39</v>
      </c>
      <c r="E80" s="5">
        <v>2.9</v>
      </c>
      <c r="F80" s="5">
        <v>4.8</v>
      </c>
      <c r="G80" s="5">
        <v>15.6</v>
      </c>
    </row>
    <row r="81" spans="1:7" ht="15.95" customHeight="1" thickTop="1" thickBot="1">
      <c r="A81" s="2">
        <f t="shared" si="1"/>
        <v>79</v>
      </c>
      <c r="B81" s="4" t="s">
        <v>19</v>
      </c>
      <c r="C81" s="18">
        <v>38.1</v>
      </c>
      <c r="D81" s="5">
        <v>38.700000000000003</v>
      </c>
      <c r="E81" s="5">
        <v>4</v>
      </c>
      <c r="F81" s="5">
        <v>6.4</v>
      </c>
      <c r="G81" s="5">
        <v>12.9</v>
      </c>
    </row>
    <row r="82" spans="1:7" ht="15.95" customHeight="1" thickTop="1" thickBot="1">
      <c r="A82" s="2">
        <f t="shared" si="1"/>
        <v>80</v>
      </c>
      <c r="B82" s="4" t="s">
        <v>56</v>
      </c>
      <c r="C82" s="18">
        <v>34.200000000000003</v>
      </c>
      <c r="D82" s="5">
        <v>38.700000000000003</v>
      </c>
      <c r="E82" s="5">
        <v>2.4</v>
      </c>
      <c r="F82" s="5">
        <v>5.9</v>
      </c>
      <c r="G82" s="5">
        <v>18.8</v>
      </c>
    </row>
    <row r="83" spans="1:7" ht="15.95" customHeight="1" thickTop="1" thickBot="1">
      <c r="A83" s="2">
        <f t="shared" si="1"/>
        <v>81</v>
      </c>
      <c r="B83" s="4" t="s">
        <v>32</v>
      </c>
      <c r="C83" s="18">
        <v>33.5</v>
      </c>
      <c r="D83" s="5">
        <v>38.200000000000003</v>
      </c>
      <c r="E83" s="5">
        <v>1.4</v>
      </c>
      <c r="F83" s="5">
        <v>2.2000000000000002</v>
      </c>
      <c r="G83" s="5">
        <v>24.7</v>
      </c>
    </row>
    <row r="84" spans="1:7" ht="15.95" customHeight="1" thickTop="1" thickBot="1">
      <c r="A84" s="2">
        <f t="shared" si="1"/>
        <v>82</v>
      </c>
      <c r="B84" s="4" t="s">
        <v>43</v>
      </c>
      <c r="C84" s="18">
        <v>33.200000000000003</v>
      </c>
      <c r="D84" s="5">
        <v>37.6</v>
      </c>
      <c r="E84" s="5">
        <v>1.9</v>
      </c>
      <c r="F84" s="5">
        <v>4.9000000000000004</v>
      </c>
      <c r="G84" s="5">
        <v>22.4</v>
      </c>
    </row>
    <row r="85" spans="1:7" ht="15.95" customHeight="1" thickTop="1" thickBot="1">
      <c r="A85" s="2">
        <f t="shared" si="1"/>
        <v>83</v>
      </c>
      <c r="B85" s="4" t="s">
        <v>54</v>
      </c>
      <c r="C85" s="18">
        <v>34.200000000000003</v>
      </c>
      <c r="D85" s="5">
        <v>37.4</v>
      </c>
      <c r="E85" s="5">
        <v>2.4</v>
      </c>
      <c r="F85" s="5">
        <v>5.2</v>
      </c>
      <c r="G85" s="5">
        <v>20.7</v>
      </c>
    </row>
    <row r="86" spans="1:7" ht="15.95" customHeight="1" thickTop="1" thickBot="1">
      <c r="A86" s="2">
        <f t="shared" si="1"/>
        <v>84</v>
      </c>
      <c r="B86" s="4" t="s">
        <v>51</v>
      </c>
      <c r="C86" s="18">
        <v>36.700000000000003</v>
      </c>
      <c r="D86" s="5">
        <v>37.200000000000003</v>
      </c>
      <c r="E86" s="5">
        <v>2.6</v>
      </c>
      <c r="F86" s="5">
        <v>7.4</v>
      </c>
      <c r="G86" s="5">
        <v>16.100000000000001</v>
      </c>
    </row>
    <row r="87" spans="1:7" ht="15.95" customHeight="1" thickTop="1" thickBot="1">
      <c r="A87" s="2">
        <f t="shared" si="1"/>
        <v>85</v>
      </c>
      <c r="B87" s="4" t="s">
        <v>77</v>
      </c>
      <c r="C87" s="18">
        <v>34.9</v>
      </c>
      <c r="D87" s="5">
        <v>36.9</v>
      </c>
      <c r="E87" s="5">
        <v>2.4</v>
      </c>
      <c r="F87" s="5">
        <v>3.6</v>
      </c>
      <c r="G87" s="5">
        <v>22.3</v>
      </c>
    </row>
    <row r="88" spans="1:7" ht="15.95" customHeight="1" thickTop="1" thickBot="1">
      <c r="A88" s="2">
        <f t="shared" si="1"/>
        <v>86</v>
      </c>
      <c r="B88" s="4" t="s">
        <v>53</v>
      </c>
      <c r="C88" s="18">
        <v>36.299999999999997</v>
      </c>
      <c r="D88" s="5">
        <v>36.5</v>
      </c>
      <c r="E88" s="5">
        <v>2.2999999999999998</v>
      </c>
      <c r="F88" s="5">
        <v>5</v>
      </c>
      <c r="G88" s="5">
        <v>19.899999999999999</v>
      </c>
    </row>
    <row r="89" spans="1:7" ht="15.95" customHeight="1" thickTop="1" thickBot="1">
      <c r="A89" s="2">
        <f t="shared" si="1"/>
        <v>87</v>
      </c>
      <c r="B89" s="4" t="s">
        <v>10</v>
      </c>
      <c r="C89" s="18">
        <v>35</v>
      </c>
      <c r="D89" s="5">
        <v>36.1</v>
      </c>
      <c r="E89" s="5">
        <v>4</v>
      </c>
      <c r="F89" s="5">
        <v>7.9</v>
      </c>
      <c r="G89" s="5">
        <v>17</v>
      </c>
    </row>
    <row r="90" spans="1:7" ht="15.95" customHeight="1" thickTop="1" thickBot="1">
      <c r="A90" s="2">
        <f t="shared" si="1"/>
        <v>88</v>
      </c>
      <c r="B90" s="4" t="s">
        <v>12</v>
      </c>
      <c r="C90" s="18">
        <v>34.9</v>
      </c>
      <c r="D90" s="5">
        <v>35.1</v>
      </c>
      <c r="E90" s="5">
        <v>5.3</v>
      </c>
      <c r="F90" s="5">
        <v>4.2</v>
      </c>
      <c r="G90" s="5">
        <v>20.5</v>
      </c>
    </row>
    <row r="91" spans="1:7" ht="15.95" customHeight="1" thickTop="1" thickBot="1">
      <c r="A91" s="2">
        <f t="shared" si="1"/>
        <v>89</v>
      </c>
      <c r="B91" s="4" t="s">
        <v>23</v>
      </c>
      <c r="C91" s="18">
        <v>30.6</v>
      </c>
      <c r="D91" s="5">
        <v>34.5</v>
      </c>
      <c r="E91" s="5">
        <v>2.8</v>
      </c>
      <c r="F91" s="5">
        <v>8.1999999999999993</v>
      </c>
      <c r="G91" s="5">
        <v>23.9</v>
      </c>
    </row>
    <row r="92" spans="1:7" ht="15.95" customHeight="1" thickTop="1" thickBot="1">
      <c r="A92" s="2">
        <f t="shared" si="1"/>
        <v>90</v>
      </c>
      <c r="B92" s="4" t="s">
        <v>66</v>
      </c>
      <c r="C92" s="18">
        <v>28.6</v>
      </c>
      <c r="D92" s="5">
        <v>30.7</v>
      </c>
      <c r="E92" s="5">
        <v>3.2</v>
      </c>
      <c r="F92" s="5">
        <v>8.1999999999999993</v>
      </c>
      <c r="G92" s="5">
        <v>29.3</v>
      </c>
    </row>
    <row r="93" spans="1:7" ht="15.75" thickTop="1"/>
  </sheetData>
  <sortState ref="B3:G92">
    <sortCondition descending="1" ref="D3"/>
  </sortState>
  <mergeCells count="1">
    <mergeCell ref="C1:G1"/>
  </mergeCells>
  <conditionalFormatting sqref="C3:D3 G3">
    <cfRule type="top10" dxfId="118" priority="114" stopIfTrue="1" rank="1"/>
  </conditionalFormatting>
  <conditionalFormatting sqref="C3:D3">
    <cfRule type="top10" dxfId="117" priority="113" stopIfTrue="1" rank="1"/>
  </conditionalFormatting>
  <conditionalFormatting sqref="C3:D3">
    <cfRule type="top10" dxfId="116" priority="112" stopIfTrue="1" rank="1"/>
  </conditionalFormatting>
  <conditionalFormatting sqref="C4:D4 G4">
    <cfRule type="top10" dxfId="115" priority="111" stopIfTrue="1" rank="1"/>
  </conditionalFormatting>
  <conditionalFormatting sqref="C4:D4">
    <cfRule type="top10" dxfId="114" priority="110" stopIfTrue="1" rank="1"/>
  </conditionalFormatting>
  <conditionalFormatting sqref="C4:D4">
    <cfRule type="top10" dxfId="113" priority="109" stopIfTrue="1" rank="1"/>
  </conditionalFormatting>
  <conditionalFormatting sqref="C5:D5 G5">
    <cfRule type="top10" dxfId="112" priority="108" stopIfTrue="1" rank="1"/>
  </conditionalFormatting>
  <conditionalFormatting sqref="C5:D5">
    <cfRule type="top10" dxfId="111" priority="107" stopIfTrue="1" rank="1"/>
  </conditionalFormatting>
  <conditionalFormatting sqref="C5:D5">
    <cfRule type="top10" dxfId="110" priority="106" stopIfTrue="1" rank="1"/>
  </conditionalFormatting>
  <conditionalFormatting sqref="C6:D6 G6">
    <cfRule type="top10" dxfId="109" priority="105" stopIfTrue="1" rank="1"/>
  </conditionalFormatting>
  <conditionalFormatting sqref="C6:D6">
    <cfRule type="top10" dxfId="108" priority="104" stopIfTrue="1" rank="1"/>
  </conditionalFormatting>
  <conditionalFormatting sqref="C6:D6">
    <cfRule type="top10" dxfId="107" priority="103" stopIfTrue="1" rank="1"/>
  </conditionalFormatting>
  <conditionalFormatting sqref="C6:D6">
    <cfRule type="top10" dxfId="106" priority="102" stopIfTrue="1" rank="1"/>
  </conditionalFormatting>
  <conditionalFormatting sqref="C6:D6">
    <cfRule type="top10" dxfId="105" priority="101" stopIfTrue="1" rank="1"/>
  </conditionalFormatting>
  <conditionalFormatting sqref="C6:D6">
    <cfRule type="top10" dxfId="104" priority="100" stopIfTrue="1" rank="1"/>
  </conditionalFormatting>
  <conditionalFormatting sqref="C7:D8 G7:G8">
    <cfRule type="top10" dxfId="103" priority="99" stopIfTrue="1" rank="1"/>
  </conditionalFormatting>
  <conditionalFormatting sqref="C7:D8">
    <cfRule type="top10" dxfId="102" priority="98" stopIfTrue="1" rank="1"/>
  </conditionalFormatting>
  <conditionalFormatting sqref="C7:D7 G7">
    <cfRule type="top10" dxfId="101" priority="97" stopIfTrue="1" rank="1"/>
  </conditionalFormatting>
  <conditionalFormatting sqref="C8:D8 G8">
    <cfRule type="top10" dxfId="100" priority="96" stopIfTrue="1" rank="1"/>
  </conditionalFormatting>
  <conditionalFormatting sqref="C9:D11 G9:G11">
    <cfRule type="top10" dxfId="99" priority="95" stopIfTrue="1" rank="1"/>
  </conditionalFormatting>
  <conditionalFormatting sqref="C9:D11">
    <cfRule type="top10" dxfId="98" priority="94" stopIfTrue="1" rank="1"/>
  </conditionalFormatting>
  <conditionalFormatting sqref="C9:D9 G9">
    <cfRule type="top10" dxfId="97" priority="93" stopIfTrue="1" rank="1"/>
  </conditionalFormatting>
  <conditionalFormatting sqref="C10:D10 G10">
    <cfRule type="top10" dxfId="96" priority="92" stopIfTrue="1" rank="1"/>
  </conditionalFormatting>
  <conditionalFormatting sqref="C11:D11 G11">
    <cfRule type="top10" dxfId="95" priority="91" stopIfTrue="1" rank="1"/>
  </conditionalFormatting>
  <conditionalFormatting sqref="C12:G23">
    <cfRule type="top10" dxfId="94" priority="90" stopIfTrue="1" rank="1"/>
  </conditionalFormatting>
  <conditionalFormatting sqref="C12:G12">
    <cfRule type="top10" dxfId="93" priority="89" stopIfTrue="1" rank="1"/>
  </conditionalFormatting>
  <conditionalFormatting sqref="C13:G13">
    <cfRule type="top10" dxfId="92" priority="88" stopIfTrue="1" rank="1"/>
  </conditionalFormatting>
  <conditionalFormatting sqref="C14:G14">
    <cfRule type="top10" dxfId="91" priority="87" stopIfTrue="1" rank="1"/>
  </conditionalFormatting>
  <conditionalFormatting sqref="C15:G15">
    <cfRule type="top10" dxfId="90" priority="86" stopIfTrue="1" rank="1"/>
  </conditionalFormatting>
  <conditionalFormatting sqref="C16:G16">
    <cfRule type="top10" dxfId="89" priority="85" stopIfTrue="1" rank="1"/>
  </conditionalFormatting>
  <conditionalFormatting sqref="C17:G17">
    <cfRule type="top10" dxfId="88" priority="84" stopIfTrue="1" rank="1"/>
  </conditionalFormatting>
  <conditionalFormatting sqref="C18:G18">
    <cfRule type="top10" dxfId="87" priority="83" stopIfTrue="1" rank="1"/>
  </conditionalFormatting>
  <conditionalFormatting sqref="C19:G19">
    <cfRule type="top10" dxfId="86" priority="82" stopIfTrue="1" rank="1"/>
  </conditionalFormatting>
  <conditionalFormatting sqref="C20:G20">
    <cfRule type="top10" dxfId="85" priority="81" stopIfTrue="1" rank="1"/>
  </conditionalFormatting>
  <conditionalFormatting sqref="C21:G21">
    <cfRule type="top10" dxfId="84" priority="80" stopIfTrue="1" rank="1"/>
  </conditionalFormatting>
  <conditionalFormatting sqref="C22:G22">
    <cfRule type="top10" dxfId="83" priority="79" stopIfTrue="1" rank="1"/>
  </conditionalFormatting>
  <conditionalFormatting sqref="C23:G23">
    <cfRule type="top10" dxfId="82" priority="78" stopIfTrue="1" rank="1"/>
  </conditionalFormatting>
  <conditionalFormatting sqref="C24:G37">
    <cfRule type="top10" dxfId="81" priority="77" stopIfTrue="1" rank="1"/>
  </conditionalFormatting>
  <conditionalFormatting sqref="C24:G24">
    <cfRule type="top10" dxfId="80" priority="76" stopIfTrue="1" rank="1"/>
  </conditionalFormatting>
  <conditionalFormatting sqref="C25:G25">
    <cfRule type="top10" dxfId="79" priority="75" stopIfTrue="1" rank="1"/>
  </conditionalFormatting>
  <conditionalFormatting sqref="C26:G26">
    <cfRule type="top10" dxfId="78" priority="74" stopIfTrue="1" rank="1"/>
  </conditionalFormatting>
  <conditionalFormatting sqref="C27:G27">
    <cfRule type="top10" dxfId="77" priority="73" stopIfTrue="1" rank="1"/>
  </conditionalFormatting>
  <conditionalFormatting sqref="C28:G28">
    <cfRule type="top10" dxfId="76" priority="72" stopIfTrue="1" rank="1"/>
  </conditionalFormatting>
  <conditionalFormatting sqref="C29:G29">
    <cfRule type="top10" dxfId="75" priority="71" stopIfTrue="1" rank="1"/>
  </conditionalFormatting>
  <conditionalFormatting sqref="C30:G30">
    <cfRule type="top10" dxfId="74" priority="70" stopIfTrue="1" rank="1"/>
  </conditionalFormatting>
  <conditionalFormatting sqref="C31:G31">
    <cfRule type="top10" dxfId="73" priority="69" stopIfTrue="1" rank="1"/>
  </conditionalFormatting>
  <conditionalFormatting sqref="C32:G32">
    <cfRule type="top10" dxfId="72" priority="68" stopIfTrue="1" rank="1"/>
  </conditionalFormatting>
  <conditionalFormatting sqref="C33:G33">
    <cfRule type="top10" dxfId="71" priority="67" stopIfTrue="1" rank="1"/>
  </conditionalFormatting>
  <conditionalFormatting sqref="C34:G34">
    <cfRule type="top10" dxfId="70" priority="66" stopIfTrue="1" rank="1"/>
  </conditionalFormatting>
  <conditionalFormatting sqref="C35:G35">
    <cfRule type="top10" dxfId="69" priority="65" stopIfTrue="1" rank="1"/>
  </conditionalFormatting>
  <conditionalFormatting sqref="C36:G36">
    <cfRule type="top10" dxfId="68" priority="64" stopIfTrue="1" rank="1"/>
  </conditionalFormatting>
  <conditionalFormatting sqref="C37:G37">
    <cfRule type="top10" dxfId="67" priority="63" stopIfTrue="1" rank="1"/>
  </conditionalFormatting>
  <conditionalFormatting sqref="C38:G38">
    <cfRule type="top10" dxfId="66" priority="62" stopIfTrue="1" rank="1"/>
  </conditionalFormatting>
  <conditionalFormatting sqref="C39:G52">
    <cfRule type="top10" dxfId="65" priority="61" stopIfTrue="1" rank="1"/>
  </conditionalFormatting>
  <conditionalFormatting sqref="C39:G39">
    <cfRule type="top10" dxfId="64" priority="60" stopIfTrue="1" rank="1"/>
  </conditionalFormatting>
  <conditionalFormatting sqref="C40:G40">
    <cfRule type="top10" dxfId="63" priority="59" stopIfTrue="1" rank="1"/>
  </conditionalFormatting>
  <conditionalFormatting sqref="C41:G41">
    <cfRule type="top10" dxfId="62" priority="58" stopIfTrue="1" rank="1"/>
  </conditionalFormatting>
  <conditionalFormatting sqref="C42:G42">
    <cfRule type="top10" dxfId="61" priority="57" stopIfTrue="1" rank="1"/>
  </conditionalFormatting>
  <conditionalFormatting sqref="C43:G43">
    <cfRule type="top10" dxfId="60" priority="56" stopIfTrue="1" rank="1"/>
  </conditionalFormatting>
  <conditionalFormatting sqref="C44:G44">
    <cfRule type="top10" dxfId="59" priority="55" stopIfTrue="1" rank="1"/>
  </conditionalFormatting>
  <conditionalFormatting sqref="C45:G45">
    <cfRule type="top10" dxfId="58" priority="54" stopIfTrue="1" rank="1"/>
  </conditionalFormatting>
  <conditionalFormatting sqref="C46:G46">
    <cfRule type="top10" dxfId="57" priority="53" stopIfTrue="1" rank="1"/>
  </conditionalFormatting>
  <conditionalFormatting sqref="C47:G47">
    <cfRule type="top10" dxfId="56" priority="52" stopIfTrue="1" rank="1"/>
  </conditionalFormatting>
  <conditionalFormatting sqref="C48:G48">
    <cfRule type="top10" dxfId="55" priority="51" stopIfTrue="1" rank="1"/>
  </conditionalFormatting>
  <conditionalFormatting sqref="C49:G49">
    <cfRule type="top10" dxfId="54" priority="50" stopIfTrue="1" rank="1"/>
  </conditionalFormatting>
  <conditionalFormatting sqref="C50:G50">
    <cfRule type="top10" dxfId="53" priority="49" stopIfTrue="1" rank="1"/>
  </conditionalFormatting>
  <conditionalFormatting sqref="C51:G51">
    <cfRule type="top10" dxfId="52" priority="48" stopIfTrue="1" rank="1"/>
  </conditionalFormatting>
  <conditionalFormatting sqref="C52:G52">
    <cfRule type="top10" dxfId="51" priority="47" stopIfTrue="1" rank="1"/>
  </conditionalFormatting>
  <conditionalFormatting sqref="C53:G53">
    <cfRule type="top10" dxfId="50" priority="46" stopIfTrue="1" rank="1"/>
  </conditionalFormatting>
  <conditionalFormatting sqref="C54:G59">
    <cfRule type="top10" dxfId="49" priority="45" stopIfTrue="1" rank="1"/>
  </conditionalFormatting>
  <conditionalFormatting sqref="C54:G54">
    <cfRule type="top10" dxfId="48" priority="44" stopIfTrue="1" rank="1"/>
  </conditionalFormatting>
  <conditionalFormatting sqref="C55:G55">
    <cfRule type="top10" dxfId="47" priority="43" stopIfTrue="1" rank="1"/>
  </conditionalFormatting>
  <conditionalFormatting sqref="C56:G56">
    <cfRule type="top10" dxfId="46" priority="42" stopIfTrue="1" rank="1"/>
  </conditionalFormatting>
  <conditionalFormatting sqref="C57:G57">
    <cfRule type="top10" dxfId="45" priority="41" stopIfTrue="1" rank="1"/>
  </conditionalFormatting>
  <conditionalFormatting sqref="C58:G58">
    <cfRule type="top10" dxfId="44" priority="40" stopIfTrue="1" rank="1"/>
  </conditionalFormatting>
  <conditionalFormatting sqref="C59:G59">
    <cfRule type="top10" dxfId="43" priority="39" stopIfTrue="1" rank="1"/>
  </conditionalFormatting>
  <conditionalFormatting sqref="C60:G62">
    <cfRule type="top10" dxfId="42" priority="38" stopIfTrue="1" rank="1"/>
  </conditionalFormatting>
  <conditionalFormatting sqref="C60:G60">
    <cfRule type="top10" dxfId="41" priority="37" stopIfTrue="1" rank="1"/>
  </conditionalFormatting>
  <conditionalFormatting sqref="C61:G61">
    <cfRule type="top10" dxfId="40" priority="36" stopIfTrue="1" rank="1"/>
  </conditionalFormatting>
  <conditionalFormatting sqref="C62:G62">
    <cfRule type="top10" dxfId="39" priority="35" stopIfTrue="1" rank="1"/>
  </conditionalFormatting>
  <conditionalFormatting sqref="C63:G66">
    <cfRule type="top10" dxfId="38" priority="34" stopIfTrue="1" rank="1"/>
  </conditionalFormatting>
  <conditionalFormatting sqref="C63:G63">
    <cfRule type="top10" dxfId="37" priority="33" stopIfTrue="1" rank="1"/>
  </conditionalFormatting>
  <conditionalFormatting sqref="C64:G64">
    <cfRule type="top10" dxfId="36" priority="32" stopIfTrue="1" rank="1"/>
  </conditionalFormatting>
  <conditionalFormatting sqref="C65:G65">
    <cfRule type="top10" dxfId="35" priority="31" stopIfTrue="1" rank="1"/>
  </conditionalFormatting>
  <conditionalFormatting sqref="C66:G66">
    <cfRule type="top10" dxfId="34" priority="30" stopIfTrue="1" rank="1"/>
  </conditionalFormatting>
  <conditionalFormatting sqref="C67:G67">
    <cfRule type="top10" dxfId="33" priority="29" stopIfTrue="1" rank="1"/>
  </conditionalFormatting>
  <conditionalFormatting sqref="C67:G67">
    <cfRule type="top10" dxfId="32" priority="28" stopIfTrue="1" rank="1"/>
  </conditionalFormatting>
  <conditionalFormatting sqref="C68:G70">
    <cfRule type="top10" dxfId="31" priority="27" stopIfTrue="1" rank="1"/>
  </conditionalFormatting>
  <conditionalFormatting sqref="C68:G68">
    <cfRule type="top10" dxfId="30" priority="26" stopIfTrue="1" rank="1"/>
  </conditionalFormatting>
  <conditionalFormatting sqref="C69:G69">
    <cfRule type="top10" dxfId="29" priority="25" stopIfTrue="1" rank="1"/>
  </conditionalFormatting>
  <conditionalFormatting sqref="C70:G70">
    <cfRule type="top10" dxfId="28" priority="24" stopIfTrue="1" rank="1"/>
  </conditionalFormatting>
  <conditionalFormatting sqref="C71:G92">
    <cfRule type="top10" dxfId="2" priority="23" stopIfTrue="1" rank="1"/>
  </conditionalFormatting>
  <conditionalFormatting sqref="C71:G71">
    <cfRule type="top10" dxfId="27" priority="22" stopIfTrue="1" rank="1"/>
  </conditionalFormatting>
  <conditionalFormatting sqref="C72:G72">
    <cfRule type="top10" dxfId="26" priority="21" stopIfTrue="1" rank="1"/>
  </conditionalFormatting>
  <conditionalFormatting sqref="C73:G73">
    <cfRule type="top10" dxfId="25" priority="20" stopIfTrue="1" rank="1"/>
  </conditionalFormatting>
  <conditionalFormatting sqref="C74:G74">
    <cfRule type="top10" dxfId="24" priority="19" stopIfTrue="1" rank="1"/>
  </conditionalFormatting>
  <conditionalFormatting sqref="C75:G75">
    <cfRule type="top10" dxfId="23" priority="18" stopIfTrue="1" rank="1"/>
  </conditionalFormatting>
  <conditionalFormatting sqref="C76:G76">
    <cfRule type="top10" dxfId="22" priority="17" stopIfTrue="1" rank="1"/>
  </conditionalFormatting>
  <conditionalFormatting sqref="C77:G77">
    <cfRule type="top10" dxfId="21" priority="16" stopIfTrue="1" rank="1"/>
  </conditionalFormatting>
  <conditionalFormatting sqref="C78:G78">
    <cfRule type="top10" dxfId="20" priority="15" stopIfTrue="1" rank="1"/>
  </conditionalFormatting>
  <conditionalFormatting sqref="C79:G79">
    <cfRule type="top10" dxfId="19" priority="14" stopIfTrue="1" rank="1"/>
  </conditionalFormatting>
  <conditionalFormatting sqref="C80:G80">
    <cfRule type="top10" dxfId="18" priority="13" stopIfTrue="1" rank="1"/>
  </conditionalFormatting>
  <conditionalFormatting sqref="C81:G81">
    <cfRule type="top10" dxfId="17" priority="12" stopIfTrue="1" rank="1"/>
  </conditionalFormatting>
  <conditionalFormatting sqref="C82:G82">
    <cfRule type="top10" dxfId="16" priority="11" stopIfTrue="1" rank="1"/>
  </conditionalFormatting>
  <conditionalFormatting sqref="C83:G83">
    <cfRule type="top10" dxfId="15" priority="10" stopIfTrue="1" rank="1"/>
  </conditionalFormatting>
  <conditionalFormatting sqref="C84:G84">
    <cfRule type="top10" dxfId="14" priority="9" stopIfTrue="1" rank="1"/>
  </conditionalFormatting>
  <conditionalFormatting sqref="C85:G85">
    <cfRule type="top10" dxfId="13" priority="8" stopIfTrue="1" rank="1"/>
  </conditionalFormatting>
  <conditionalFormatting sqref="C86:G86">
    <cfRule type="top10" dxfId="12" priority="7" stopIfTrue="1" rank="1"/>
  </conditionalFormatting>
  <conditionalFormatting sqref="C87:G87">
    <cfRule type="top10" dxfId="11" priority="6" stopIfTrue="1" rank="1"/>
  </conditionalFormatting>
  <conditionalFormatting sqref="C88:G88">
    <cfRule type="top10" dxfId="10" priority="5" stopIfTrue="1" rank="1"/>
  </conditionalFormatting>
  <conditionalFormatting sqref="C89:G89">
    <cfRule type="top10" dxfId="9" priority="4" stopIfTrue="1" rank="1"/>
  </conditionalFormatting>
  <conditionalFormatting sqref="C90:G90">
    <cfRule type="top10" dxfId="8" priority="3" stopIfTrue="1" rank="1"/>
  </conditionalFormatting>
  <conditionalFormatting sqref="C91:G91">
    <cfRule type="top10" dxfId="7" priority="2" stopIfTrue="1" rank="1"/>
  </conditionalFormatting>
  <conditionalFormatting sqref="C92:G92">
    <cfRule type="top10" dxfId="6" priority="1" stopIfTrue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Pensiones por municipios y prov</vt:lpstr>
      <vt:lpstr>Pensiones y prestaciones</vt:lpstr>
      <vt:lpstr>Pensiones y prest. por prov.</vt:lpstr>
      <vt:lpstr>Pensiones de mayor a menor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</dc:creator>
  <cp:lastModifiedBy>divis</cp:lastModifiedBy>
  <dcterms:created xsi:type="dcterms:W3CDTF">2019-09-16T10:15:52Z</dcterms:created>
  <dcterms:modified xsi:type="dcterms:W3CDTF">2019-09-19T12:03:08Z</dcterms:modified>
</cp:coreProperties>
</file>