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9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18" i="1"/>
  <c r="L18"/>
  <c r="G18"/>
  <c r="F18"/>
  <c r="E18"/>
  <c r="D18"/>
  <c r="C18"/>
  <c r="B18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K18" s="1"/>
  <c r="J3"/>
  <c r="J18" s="1"/>
  <c r="I3"/>
  <c r="I18" s="1"/>
  <c r="H3"/>
  <c r="H18" s="1"/>
</calcChain>
</file>

<file path=xl/sharedStrings.xml><?xml version="1.0" encoding="utf-8"?>
<sst xmlns="http://schemas.openxmlformats.org/spreadsheetml/2006/main" count="33" uniqueCount="23">
  <si>
    <t>Agosto 2016</t>
  </si>
  <si>
    <t>Saeptiembre 2016</t>
  </si>
  <si>
    <t>Octubre 2016</t>
  </si>
  <si>
    <t>Octubre/septiembre</t>
  </si>
  <si>
    <t>Octubre/agosto</t>
  </si>
  <si>
    <t>Noviembre 2016</t>
  </si>
  <si>
    <t>+ 6 meses</t>
  </si>
  <si>
    <t>total</t>
  </si>
  <si>
    <t>TOLEDO</t>
  </si>
  <si>
    <t>ALCÁZAR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</si>
  <si>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</si>
  <si>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</si>
  <si>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</si>
  <si>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</si>
  <si>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</si>
  <si>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</si>
  <si>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</si>
  <si>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</si>
  <si>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</si>
  <si>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</si>
  <si>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</si>
  <si>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 xml:space="preserve">CIUDAD REAL </t>
  </si>
  <si>
    <t>TOTALES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</si>
</sst>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7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M18"/>
    </sheetView>
  </sheetViews>
  <sheetFormatPr baseColWidth="10" defaultRowHeight="15"/>
  <sheetData>
    <row r="1" spans="1:13" ht="16.5" thickTop="1" thickBot="1">
      <c r="B1" s="1" t="s">
        <v>0</v>
      </c>
      <c r="C1" s="2"/>
      <c r="D1" s="1" t="s">
        <v>1</v>
      </c>
      <c r="E1" s="2"/>
      <c r="F1" s="3" t="s">
        <v>2</v>
      </c>
      <c r="G1" s="4"/>
      <c r="H1" s="1" t="s">
        <v>3</v>
      </c>
      <c r="I1" s="2"/>
      <c r="J1" s="1" t="s">
        <v>4</v>
      </c>
      <c r="K1" s="2"/>
      <c r="L1" s="1" t="s">
        <v>5</v>
      </c>
      <c r="M1" s="2"/>
    </row>
    <row r="2" spans="1:13" ht="16.5" thickTop="1" thickBot="1">
      <c r="B2" s="5" t="s">
        <v>6</v>
      </c>
      <c r="C2" s="5" t="s">
        <v>7</v>
      </c>
      <c r="D2" s="5" t="s">
        <v>6</v>
      </c>
      <c r="E2" s="5" t="s">
        <v>7</v>
      </c>
      <c r="F2" s="5" t="s">
        <v>6</v>
      </c>
      <c r="G2" s="5" t="s">
        <v>7</v>
      </c>
      <c r="H2" s="5" t="s">
        <v>6</v>
      </c>
      <c r="I2" s="5" t="s">
        <v>7</v>
      </c>
      <c r="J2" s="5" t="s">
        <v>6</v>
      </c>
      <c r="K2" s="5" t="s">
        <v>7</v>
      </c>
      <c r="L2" s="5" t="s">
        <v>6</v>
      </c>
      <c r="M2" s="5" t="s">
        <v>7</v>
      </c>
    </row>
    <row r="3" spans="1:13" ht="16.5" thickTop="1" thickBot="1">
      <c r="A3" s="6" t="s">
        <v>8</v>
      </c>
      <c r="B3" s="7">
        <v>5893</v>
      </c>
      <c r="C3" s="7">
        <v>11778</v>
      </c>
      <c r="D3" s="8">
        <v>6128</v>
      </c>
      <c r="E3" s="8">
        <v>12175</v>
      </c>
      <c r="F3" s="7">
        <v>6610</v>
      </c>
      <c r="G3" s="7">
        <v>12094</v>
      </c>
      <c r="H3" s="9">
        <f>F3-D3</f>
        <v>482</v>
      </c>
      <c r="I3" s="9">
        <f>G3-E3</f>
        <v>-81</v>
      </c>
      <c r="J3" s="9">
        <f>F3-B3</f>
        <v>717</v>
      </c>
      <c r="K3" s="9">
        <f>G3-C3</f>
        <v>316</v>
      </c>
      <c r="L3" s="10">
        <v>6614</v>
      </c>
      <c r="M3" s="10">
        <v>12390</v>
      </c>
    </row>
    <row r="4" spans="1:13" ht="16.5" thickTop="1" thickBot="1">
      <c r="A4" s="6" t="s">
        <v>9</v>
      </c>
      <c r="B4" s="7">
        <v>700</v>
      </c>
      <c r="C4" s="7">
        <v>2887</v>
      </c>
      <c r="D4" s="10">
        <v>739</v>
      </c>
      <c r="E4" s="10">
        <v>2822</v>
      </c>
      <c r="F4" s="7">
        <v>831</v>
      </c>
      <c r="G4" s="7">
        <v>2666</v>
      </c>
      <c r="H4" s="9">
        <f t="shared" ref="H4:I16" si="0">F4-D4</f>
        <v>92</v>
      </c>
      <c r="I4" s="9">
        <f t="shared" si="0"/>
        <v>-156</v>
      </c>
      <c r="J4" s="9">
        <f t="shared" ref="J4:K16" si="1">F4-B4</f>
        <v>131</v>
      </c>
      <c r="K4" s="9">
        <f t="shared" si="1"/>
        <v>-221</v>
      </c>
      <c r="L4" s="10">
        <v>762</v>
      </c>
      <c r="M4" s="10">
        <v>2544</v>
      </c>
    </row>
    <row r="5" spans="1:13" ht="16.5" thickTop="1" thickBot="1">
      <c r="A5" s="6" t="s">
        <v>10</v>
      </c>
      <c r="B5" s="7">
        <v>2855</v>
      </c>
      <c r="C5" s="7">
        <v>7444</v>
      </c>
      <c r="D5" s="10">
        <v>2915</v>
      </c>
      <c r="E5" s="10">
        <v>7841</v>
      </c>
      <c r="F5" s="7">
        <v>3047</v>
      </c>
      <c r="G5" s="7">
        <v>7567</v>
      </c>
      <c r="H5" s="9">
        <f t="shared" si="0"/>
        <v>132</v>
      </c>
      <c r="I5" s="9">
        <f t="shared" si="0"/>
        <v>-274</v>
      </c>
      <c r="J5" s="9">
        <f t="shared" si="1"/>
        <v>192</v>
      </c>
      <c r="K5" s="9">
        <f t="shared" si="1"/>
        <v>123</v>
      </c>
      <c r="L5" s="10">
        <v>3053</v>
      </c>
      <c r="M5" s="10">
        <v>7858</v>
      </c>
    </row>
    <row r="6" spans="1:13" ht="26.25" thickTop="1" thickBot="1">
      <c r="A6" s="6" t="s">
        <v>11</v>
      </c>
      <c r="B6" s="7">
        <v>421</v>
      </c>
      <c r="C6" s="7">
        <v>2619</v>
      </c>
      <c r="D6" s="10">
        <v>489</v>
      </c>
      <c r="E6" s="10">
        <v>2668</v>
      </c>
      <c r="F6" s="7">
        <v>550</v>
      </c>
      <c r="G6" s="7">
        <v>2787</v>
      </c>
      <c r="H6" s="9">
        <f t="shared" si="0"/>
        <v>61</v>
      </c>
      <c r="I6" s="9">
        <f t="shared" si="0"/>
        <v>119</v>
      </c>
      <c r="J6" s="9">
        <f t="shared" si="1"/>
        <v>129</v>
      </c>
      <c r="K6" s="9">
        <f t="shared" si="1"/>
        <v>168</v>
      </c>
      <c r="L6" s="10">
        <v>558</v>
      </c>
      <c r="M6" s="10">
        <v>3143</v>
      </c>
    </row>
    <row r="7" spans="1:13" ht="16.5" thickTop="1" thickBot="1">
      <c r="A7" s="6" t="s">
        <v>12</v>
      </c>
      <c r="B7" s="7">
        <v>2</v>
      </c>
      <c r="C7" s="7">
        <v>505</v>
      </c>
      <c r="D7" s="10">
        <v>0</v>
      </c>
      <c r="E7" s="10">
        <v>498</v>
      </c>
      <c r="F7" s="7">
        <v>1</v>
      </c>
      <c r="G7" s="7">
        <v>432</v>
      </c>
      <c r="H7" s="9">
        <f t="shared" si="0"/>
        <v>1</v>
      </c>
      <c r="I7" s="9">
        <f t="shared" si="0"/>
        <v>-66</v>
      </c>
      <c r="J7" s="9">
        <f t="shared" si="1"/>
        <v>-1</v>
      </c>
      <c r="K7" s="9">
        <f t="shared" si="1"/>
        <v>-73</v>
      </c>
      <c r="L7" s="10">
        <v>0</v>
      </c>
      <c r="M7" s="10">
        <v>434</v>
      </c>
    </row>
    <row r="8" spans="1:13" ht="16.5" thickTop="1" thickBot="1">
      <c r="A8" s="6" t="s">
        <v>13</v>
      </c>
      <c r="B8" s="7">
        <v>46</v>
      </c>
      <c r="C8" s="7">
        <v>844</v>
      </c>
      <c r="D8" s="10">
        <v>76</v>
      </c>
      <c r="E8" s="10">
        <v>914</v>
      </c>
      <c r="F8" s="7">
        <v>129</v>
      </c>
      <c r="G8" s="7">
        <v>925</v>
      </c>
      <c r="H8" s="9">
        <f t="shared" si="0"/>
        <v>53</v>
      </c>
      <c r="I8" s="9">
        <f t="shared" si="0"/>
        <v>11</v>
      </c>
      <c r="J8" s="9">
        <f t="shared" si="1"/>
        <v>83</v>
      </c>
      <c r="K8" s="9">
        <f t="shared" si="1"/>
        <v>81</v>
      </c>
      <c r="L8" s="10">
        <v>115</v>
      </c>
      <c r="M8" s="10">
        <v>902</v>
      </c>
    </row>
    <row r="9" spans="1:13" ht="26.25" thickTop="1" thickBot="1">
      <c r="A9" s="6" t="s">
        <v>14</v>
      </c>
      <c r="B9" s="7">
        <v>386</v>
      </c>
      <c r="C9" s="7">
        <v>1544</v>
      </c>
      <c r="D9" s="10">
        <v>431</v>
      </c>
      <c r="E9" s="10">
        <v>1700</v>
      </c>
      <c r="F9" s="7">
        <v>510</v>
      </c>
      <c r="G9" s="7">
        <v>1712</v>
      </c>
      <c r="H9" s="9">
        <f t="shared" si="0"/>
        <v>79</v>
      </c>
      <c r="I9" s="9">
        <f t="shared" si="0"/>
        <v>12</v>
      </c>
      <c r="J9" s="9">
        <f t="shared" si="1"/>
        <v>124</v>
      </c>
      <c r="K9" s="9">
        <f t="shared" si="1"/>
        <v>168</v>
      </c>
      <c r="L9" s="10">
        <v>497</v>
      </c>
      <c r="M9" s="10">
        <v>1745</v>
      </c>
    </row>
    <row r="10" spans="1:13" ht="16.5" thickTop="1" thickBot="1">
      <c r="A10" s="6" t="s">
        <v>15</v>
      </c>
      <c r="B10" s="7">
        <v>131</v>
      </c>
      <c r="C10" s="7">
        <v>1868</v>
      </c>
      <c r="D10" s="10">
        <v>44</v>
      </c>
      <c r="E10" s="10">
        <v>1812</v>
      </c>
      <c r="F10" s="7">
        <v>68</v>
      </c>
      <c r="G10" s="7">
        <v>1768</v>
      </c>
      <c r="H10" s="9">
        <f t="shared" si="0"/>
        <v>24</v>
      </c>
      <c r="I10" s="9">
        <f t="shared" si="0"/>
        <v>-44</v>
      </c>
      <c r="J10" s="9">
        <f t="shared" si="1"/>
        <v>-63</v>
      </c>
      <c r="K10" s="9">
        <f t="shared" si="1"/>
        <v>-100</v>
      </c>
      <c r="L10" s="10">
        <v>46</v>
      </c>
      <c r="M10" s="10">
        <v>1889</v>
      </c>
    </row>
    <row r="11" spans="1:13" ht="26.25" thickTop="1" thickBot="1">
      <c r="A11" s="6" t="s">
        <v>16</v>
      </c>
      <c r="B11" s="7">
        <v>75</v>
      </c>
      <c r="C11" s="7">
        <v>994</v>
      </c>
      <c r="D11" s="10">
        <v>95</v>
      </c>
      <c r="E11" s="10">
        <v>930</v>
      </c>
      <c r="F11" s="7">
        <v>87</v>
      </c>
      <c r="G11" s="7">
        <v>787</v>
      </c>
      <c r="H11" s="9">
        <f t="shared" si="0"/>
        <v>-8</v>
      </c>
      <c r="I11" s="9">
        <f t="shared" si="0"/>
        <v>-143</v>
      </c>
      <c r="J11" s="9">
        <f t="shared" si="1"/>
        <v>12</v>
      </c>
      <c r="K11" s="9">
        <f t="shared" si="1"/>
        <v>-207</v>
      </c>
      <c r="L11" s="10">
        <v>49</v>
      </c>
      <c r="M11" s="10">
        <v>800</v>
      </c>
    </row>
    <row r="12" spans="1:13" ht="26.25" thickTop="1" thickBot="1">
      <c r="A12" s="6" t="s">
        <v>17</v>
      </c>
      <c r="B12" s="7">
        <v>34</v>
      </c>
      <c r="C12" s="7">
        <v>606</v>
      </c>
      <c r="D12" s="10">
        <v>49</v>
      </c>
      <c r="E12" s="10">
        <v>666</v>
      </c>
      <c r="F12" s="7">
        <v>29</v>
      </c>
      <c r="G12" s="7">
        <v>598</v>
      </c>
      <c r="H12" s="9">
        <f t="shared" si="0"/>
        <v>-20</v>
      </c>
      <c r="I12" s="9">
        <f t="shared" si="0"/>
        <v>-68</v>
      </c>
      <c r="J12" s="9">
        <f t="shared" si="1"/>
        <v>-5</v>
      </c>
      <c r="K12" s="9">
        <f t="shared" si="1"/>
        <v>-8</v>
      </c>
      <c r="L12" s="10">
        <v>15</v>
      </c>
      <c r="M12" s="10">
        <v>560</v>
      </c>
    </row>
    <row r="13" spans="1:13" ht="16.5" thickTop="1" thickBot="1">
      <c r="A13" s="6" t="s">
        <v>18</v>
      </c>
      <c r="B13" s="7">
        <v>177</v>
      </c>
      <c r="C13" s="7">
        <v>1548</v>
      </c>
      <c r="D13" s="10">
        <v>141</v>
      </c>
      <c r="E13" s="10">
        <v>1447</v>
      </c>
      <c r="F13" s="7">
        <v>144</v>
      </c>
      <c r="G13" s="7">
        <v>1378</v>
      </c>
      <c r="H13" s="9">
        <f t="shared" si="0"/>
        <v>3</v>
      </c>
      <c r="I13" s="9">
        <f t="shared" si="0"/>
        <v>-69</v>
      </c>
      <c r="J13" s="9">
        <f t="shared" si="1"/>
        <v>-33</v>
      </c>
      <c r="K13" s="9">
        <f t="shared" si="1"/>
        <v>-170</v>
      </c>
      <c r="L13" s="10">
        <v>115</v>
      </c>
      <c r="M13" s="10">
        <v>1280</v>
      </c>
    </row>
    <row r="14" spans="1:13" ht="16.5" thickTop="1" thickBot="1">
      <c r="A14" s="6" t="s">
        <v>19</v>
      </c>
      <c r="B14" s="7">
        <v>40</v>
      </c>
      <c r="C14" s="7">
        <v>789</v>
      </c>
      <c r="D14" s="10">
        <v>51</v>
      </c>
      <c r="E14" s="10">
        <v>810</v>
      </c>
      <c r="F14" s="7">
        <v>57</v>
      </c>
      <c r="G14" s="7">
        <v>762</v>
      </c>
      <c r="H14" s="9">
        <f t="shared" si="0"/>
        <v>6</v>
      </c>
      <c r="I14" s="9">
        <f t="shared" si="0"/>
        <v>-48</v>
      </c>
      <c r="J14" s="9">
        <f t="shared" si="1"/>
        <v>17</v>
      </c>
      <c r="K14" s="9">
        <f t="shared" si="1"/>
        <v>-27</v>
      </c>
      <c r="L14" s="10">
        <v>44</v>
      </c>
      <c r="M14" s="10">
        <v>695</v>
      </c>
    </row>
    <row r="15" spans="1:13" ht="26.25" thickTop="1" thickBot="1">
      <c r="A15" s="6" t="s">
        <v>20</v>
      </c>
      <c r="B15" s="7">
        <v>17</v>
      </c>
      <c r="C15" s="7">
        <v>624</v>
      </c>
      <c r="D15" s="10">
        <v>15</v>
      </c>
      <c r="E15" s="10">
        <v>579</v>
      </c>
      <c r="F15" s="7">
        <v>53</v>
      </c>
      <c r="G15" s="7">
        <v>561</v>
      </c>
      <c r="H15" s="9">
        <f t="shared" si="0"/>
        <v>38</v>
      </c>
      <c r="I15" s="9">
        <f t="shared" si="0"/>
        <v>-18</v>
      </c>
      <c r="J15" s="9">
        <f t="shared" si="1"/>
        <v>36</v>
      </c>
      <c r="K15" s="9">
        <f t="shared" si="1"/>
        <v>-63</v>
      </c>
      <c r="L15" s="10">
        <v>58</v>
      </c>
      <c r="M15" s="10">
        <v>612</v>
      </c>
    </row>
    <row r="16" spans="1:13" ht="26.25" thickTop="1" thickBot="1">
      <c r="A16" s="6" t="s">
        <v>21</v>
      </c>
      <c r="B16" s="7">
        <v>41</v>
      </c>
      <c r="C16" s="7">
        <v>926</v>
      </c>
      <c r="D16" s="10">
        <v>40</v>
      </c>
      <c r="E16" s="10">
        <v>1013</v>
      </c>
      <c r="F16" s="7">
        <v>38</v>
      </c>
      <c r="G16" s="7">
        <v>1200</v>
      </c>
      <c r="H16" s="9">
        <f t="shared" si="0"/>
        <v>-2</v>
      </c>
      <c r="I16" s="9">
        <f t="shared" si="0"/>
        <v>187</v>
      </c>
      <c r="J16" s="9">
        <f t="shared" si="1"/>
        <v>-3</v>
      </c>
      <c r="K16" s="9">
        <f t="shared" si="1"/>
        <v>274</v>
      </c>
      <c r="L16" s="10">
        <v>5</v>
      </c>
      <c r="M16" s="10">
        <v>1732</v>
      </c>
    </row>
    <row r="17" spans="1:13" ht="16.5" thickTop="1" thickBot="1"/>
    <row r="18" spans="1:13" ht="16.5" thickTop="1" thickBot="1">
      <c r="A18" s="6" t="s">
        <v>22</v>
      </c>
      <c r="B18" s="7">
        <f t="shared" ref="B18:M18" si="2">SUM(B3:B16)</f>
        <v>10818</v>
      </c>
      <c r="C18" s="7">
        <f t="shared" si="2"/>
        <v>34976</v>
      </c>
      <c r="D18" s="10">
        <f t="shared" si="2"/>
        <v>11213</v>
      </c>
      <c r="E18" s="10">
        <f t="shared" si="2"/>
        <v>35875</v>
      </c>
      <c r="F18" s="11">
        <f t="shared" si="2"/>
        <v>12154</v>
      </c>
      <c r="G18" s="12">
        <f t="shared" si="2"/>
        <v>35237</v>
      </c>
      <c r="H18" s="11">
        <f t="shared" si="2"/>
        <v>941</v>
      </c>
      <c r="I18" s="13">
        <f t="shared" si="2"/>
        <v>-638</v>
      </c>
      <c r="J18" s="10">
        <f t="shared" si="2"/>
        <v>1336</v>
      </c>
      <c r="K18" s="10">
        <f t="shared" si="2"/>
        <v>261</v>
      </c>
      <c r="L18" s="10">
        <f t="shared" si="2"/>
        <v>11931</v>
      </c>
      <c r="M18" s="10">
        <f t="shared" si="2"/>
        <v>36584</v>
      </c>
    </row>
    <row r="19" spans="1:13" ht="15.75" thickTop="1"/>
  </sheetData>
  <mergeCells count="6"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F&amp;A Alta bisutería</dc:creator>
  <cp:lastModifiedBy>F&amp;A Alta bisutería</cp:lastModifiedBy>
  <dcterms:created xsi:type="dcterms:W3CDTF">2017-02-15T11:25:09Z</dcterms:created>
  <dcterms:modified xsi:type="dcterms:W3CDTF">2017-02-15T11:26:02Z</dcterms:modified>
</cp:coreProperties>
</file>